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pedro.costa\Downloads\"/>
    </mc:Choice>
  </mc:AlternateContent>
  <xr:revisionPtr revIDLastSave="0" documentId="8_{9E77E5B8-BF0B-41DB-AE47-C64ACE0F002D}" xr6:coauthVersionLast="47" xr6:coauthVersionMax="47" xr10:uidLastSave="{00000000-0000-0000-0000-000000000000}"/>
  <workbookProtection workbookPassword="CF7A" lockStructure="1"/>
  <bookViews>
    <workbookView xWindow="28680" yWindow="-3705" windowWidth="29040" windowHeight="1644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8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<sst xmlns="http://schemas.openxmlformats.org/spreadsheetml/2006/main" count="255" uniqueCount="81">
  <si>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</si>
  <si>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</si>
  <si>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</si>
  <si>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</si>
  <si>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</si>
  <si>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</si>
  <si>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</si>
  <si>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</si>
  <si>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</si>
  <si>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</si>
  <si>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</si>
  <si>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</si>
  <si>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</si>
  <si>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</si>
  <si>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</si>
  <si>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</si>
  <si>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</si>
  <si>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</si>
  <si>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</si>
  <si>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</si>
  <si>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</si>
  <si>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</si>
  <si>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</si>
  <si>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</si>
  <si>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</si>
  <si>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</si>
  <si>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</si>
  <si>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</si>
  <si>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</si>
  <si>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</si>
  <si>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</si>
  <si>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</si>
  <si>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</si>
  <si>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</si>
  <si>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</si>
  <si>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</si>
  <si>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</si>
  <si>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</si>
  <si>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</si>
  <si>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</si>
  <si>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</si>
  <si>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</si>
  <si>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</si>
  <si>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</si>
  <si>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</si>
  <si>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</si>
  <si>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</si>
  <si>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</si>
  <si>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</si>
  <si>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</si>
  <si>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</si>
  <si>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</si>
  <si>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</si>
  <si>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</si>
  <si>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</si>
  <si>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</si>
  <si>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</si>
  <si>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</si>
  <si>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</si>
  <si>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</si>
  <si>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Serviços de Acção Social da Universidade do Minho</t>
  </si>
  <si>
    <t>https://www.sas.uminho.pt/</t>
  </si>
  <si>
    <t xml:space="preserve">  12/02/2025</t>
  </si>
  <si>
    <t>Em todos as páginas, no cabeçalho, é apresentada uma breve descrição do sítio: "Sítio Oficial de Informação dos Serviços de Acção Social da Universidade do Minho"</t>
  </si>
  <si>
    <t>O sítio não possui termos complexos no conteúdo que justifiquem a criação de um glossário.</t>
  </si>
  <si>
    <t>Os blocos de conteúdo apresentam a data da última atualização. Exemplo: https://www.sas.uminho.pt/noticias/sasum-apresentam-os-grandes-n%C3%BAmeros-da-sua-atividade-na-universidade-do-minho-6765</t>
  </si>
  <si>
    <t>Todas as páginas apresentam informação sobre o sítio e sobre a entidade no cabeçalho, bem como, hiperligações com outras informação (Ex. os contactos) no rodapé.</t>
  </si>
  <si>
    <t xml:space="preserve">Todos os textos do sítio apresentam um tamanho mínimo de 16px(12 pontos). Exemplo: https://www.sas.uminho.pt/noticias/sasum-apresentam-os-grandes-n%C3%BAmeros-da-sua-atividade-na-universidade-do-minho-6765 </t>
  </si>
  <si>
    <t>Informação secundária, como autores, data, etc…, tamém têm um tamanho mínimo de 16px(12 pontos). Exemplo: https://www.sas.uminho.pt/noticias/sasum-apresentam-os-grandes-n%C3%BAmeros-da-sua-atividade-na-universidade-do-minho-6765</t>
  </si>
  <si>
    <t>A largura dos conteúdos é pequena o suficiente para o número de caracteres ser igual ou inferior a 100. Exemplo: https://www.sas.uminho.pt/noticias/sasum-apresentam-os-grandes-n%C3%BAmeros-da-sua-atividade-na-universidade-do-minho-6765</t>
  </si>
  <si>
    <t>O espaçamento entre linhas está definido como 1.5x para todo o conteúdo em texto do sítio. Exemplo: https://www.sas.uminho.pt/noticias/sasum-apresentam-os-grandes-n%C3%BAmeros-da-sua-atividade-na-universidade-do-minho-6765</t>
  </si>
  <si>
    <t>O menu de navegação apresenta 8 opções principais e 7 opções no nível secundário.</t>
  </si>
  <si>
    <t>A navegação principal encontra-se sempre posicionada no mesmo local. Em ambientes de maiores dimensões encontra-se no cabeçalho da página. Em dimensões menores, encontra-se dentro de uma caixa de diálogo onde o botão de abertura também está no cabeçalho da página.</t>
  </si>
  <si>
    <t>"O texto das hiperligações adota a cor principal associada à página atual e é destacado através de sublinhado. Exemplo: https://www.sas.uminho.pt/sasum</t>
  </si>
  <si>
    <t xml:space="preserve">x </t>
  </si>
  <si>
    <t>De momento não é apresentado qualquer índice interno referente ao conteúdo da própria página.</t>
  </si>
  <si>
    <t>A estrutura das páginas adaptam-se às dimensões reduzidas das plataformas móveis. Exemplo: https://www.sas.uminho.pt/desporto</t>
  </si>
  <si>
    <t>O sítio não apresenta elementos interativos acionados apenas com a passam do rato.</t>
  </si>
  <si>
    <t>Todos os elementos interativos do sítio apresentam uma dimensão mínima de 44px de largura e altura.</t>
  </si>
  <si>
    <t>Em cada página, se existir, o botão da ação principal encontra-se destacado. Exemplo: https://www.sas.uminho.pt/pesquisa</t>
  </si>
  <si>
    <t>Os elementos interativos parecem ser clicáveis devido às cores destacadas e ao uso de formas e símbolos que indicam essa ação. Exemplo: https://www.sas.uminho.pt/pesquisa?s=escola https://www.sas.uminho.pt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</si>
</sst>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7</xdr:row>
      <xdr:rowOff>152400</xdr:rowOff>
    </xdr:from>
    <xdr:to>
      <xdr:col>8</xdr:col>
      <xdr:colOff>3276600</xdr:colOff>
      <xdr:row>12</xdr:row>
      <xdr:rowOff>76408</xdr:rowOff>
    </xdr:to>
    <xdr:pic>
      <xdr:nvPicPr>
        <xdr:cNvPr id="3" name="Imagem 2">
          <a:extLst>
            <a:ext uri="{FF2B5EF4-FFF2-40B4-BE49-F238E27FC236}">
              <a16:creationId xmlns:a16="http://schemas.microsoft.com/office/drawing/2014/main" id="{46114E53-78F9-1465-F987-A1FC05EE9C26}"/>
            </a:ext>
          </a:extLst>
        </xdr:cNvPr>
        <xdr:cNvPicPr>
          <a:picLocks noChangeAspect="1"/>
        </xdr:cNvPicPr>
      </xdr:nvPicPr>
      <xdr:blipFill>
        <a:blip xmlns:r="http://schemas.openxmlformats.org/officeDocument/2006/relationships" r:embed="rId1"/>
        <a:stretch>
          <a:fillRect/>
        </a:stretch>
      </xdr:blipFill>
      <xdr:spPr>
        <a:xfrm>
          <a:off x="914401" y="1905000"/>
          <a:ext cx="6724649" cy="9241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7</xdr:row>
      <xdr:rowOff>47625</xdr:rowOff>
    </xdr:from>
    <xdr:to>
      <xdr:col>7</xdr:col>
      <xdr:colOff>2958949</xdr:colOff>
      <xdr:row>19</xdr:row>
      <xdr:rowOff>103083</xdr:rowOff>
    </xdr:to>
    <xdr:pic>
      <xdr:nvPicPr>
        <xdr:cNvPr id="3" name="Imagem 2">
          <a:extLst>
            <a:ext uri="{FF2B5EF4-FFF2-40B4-BE49-F238E27FC236}">
              <a16:creationId xmlns:a16="http://schemas.microsoft.com/office/drawing/2014/main" id="{8218CFC2-82D9-261B-8A69-64110E463C43}"/>
            </a:ext>
          </a:extLst>
        </xdr:cNvPr>
        <xdr:cNvPicPr>
          <a:picLocks noChangeAspect="1"/>
        </xdr:cNvPicPr>
      </xdr:nvPicPr>
      <xdr:blipFill>
        <a:blip xmlns:r="http://schemas.openxmlformats.org/officeDocument/2006/relationships" r:embed="rId1"/>
        <a:stretch>
          <a:fillRect/>
        </a:stretch>
      </xdr:blipFill>
      <xdr:spPr>
        <a:xfrm>
          <a:off x="914400" y="2009775"/>
          <a:ext cx="5584039" cy="24576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371475</xdr:colOff>
      <xdr:row>7</xdr:row>
      <xdr:rowOff>131444</xdr:rowOff>
    </xdr:from>
    <xdr:to>
      <xdr:col>7</xdr:col>
      <xdr:colOff>3607699</xdr:colOff>
      <xdr:row>25</xdr:row>
      <xdr:rowOff>76830</xdr:rowOff>
    </xdr:to>
    <xdr:pic>
      <xdr:nvPicPr>
        <xdr:cNvPr id="3" name="Imagem 2">
          <a:extLst>
            <a:ext uri="{FF2B5EF4-FFF2-40B4-BE49-F238E27FC236}">
              <a16:creationId xmlns:a16="http://schemas.microsoft.com/office/drawing/2014/main" id="{219F04E1-5676-C01F-0846-590B20754CEE}"/>
            </a:ext>
          </a:extLst>
        </xdr:cNvPr>
        <xdr:cNvPicPr>
          <a:picLocks noChangeAspect="1"/>
        </xdr:cNvPicPr>
      </xdr:nvPicPr>
      <xdr:blipFill>
        <a:blip xmlns:r="http://schemas.openxmlformats.org/officeDocument/2006/relationships" r:embed="rId1"/>
        <a:stretch>
          <a:fillRect/>
        </a:stretch>
      </xdr:blipFill>
      <xdr:spPr>
        <a:xfrm>
          <a:off x="371475" y="1884044"/>
          <a:ext cx="6779524" cy="3545836"/>
        </a:xfrm>
        <a:prstGeom prst="rect">
          <a:avLst/>
        </a:prstGeom>
      </xdr:spPr>
    </xdr:pic>
    <xdr:clientData/>
  </xdr:twoCellAnchor>
  <xdr:twoCellAnchor editAs="oneCell">
    <xdr:from>
      <xdr:col>7</xdr:col>
      <xdr:colOff>2125981</xdr:colOff>
      <xdr:row>13</xdr:row>
      <xdr:rowOff>66675</xdr:rowOff>
    </xdr:from>
    <xdr:to>
      <xdr:col>8</xdr:col>
      <xdr:colOff>485633</xdr:colOff>
      <xdr:row>38</xdr:row>
      <xdr:rowOff>132088</xdr:rowOff>
    </xdr:to>
    <xdr:pic>
      <xdr:nvPicPr>
        <xdr:cNvPr id="4" name="Imagem 3">
          <a:extLst>
            <a:ext uri="{FF2B5EF4-FFF2-40B4-BE49-F238E27FC236}">
              <a16:creationId xmlns:a16="http://schemas.microsoft.com/office/drawing/2014/main" id="{325D1B18-B9D8-D87E-4F6D-4240DA45E718}"/>
            </a:ext>
          </a:extLst>
        </xdr:cNvPr>
        <xdr:cNvPicPr>
          <a:picLocks noChangeAspect="1"/>
        </xdr:cNvPicPr>
      </xdr:nvPicPr>
      <xdr:blipFill>
        <a:blip xmlns:r="http://schemas.openxmlformats.org/officeDocument/2006/relationships" r:embed="rId2"/>
        <a:stretch>
          <a:fillRect/>
        </a:stretch>
      </xdr:blipFill>
      <xdr:spPr>
        <a:xfrm>
          <a:off x="5669281" y="3019425"/>
          <a:ext cx="2722102" cy="50469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200025</xdr:colOff>
      <xdr:row>7</xdr:row>
      <xdr:rowOff>104775</xdr:rowOff>
    </xdr:from>
    <xdr:to>
      <xdr:col>7</xdr:col>
      <xdr:colOff>320286</xdr:colOff>
      <xdr:row>18</xdr:row>
      <xdr:rowOff>164026</xdr:rowOff>
    </xdr:to>
    <xdr:pic>
      <xdr:nvPicPr>
        <xdr:cNvPr id="4" name="Imagem 3">
          <a:extLst>
            <a:ext uri="{FF2B5EF4-FFF2-40B4-BE49-F238E27FC236}">
              <a16:creationId xmlns:a16="http://schemas.microsoft.com/office/drawing/2014/main" id="{CE5478B9-B7CD-6278-5C8D-E4D2D20025AE}"/>
            </a:ext>
          </a:extLst>
        </xdr:cNvPr>
        <xdr:cNvPicPr>
          <a:picLocks noChangeAspect="1"/>
        </xdr:cNvPicPr>
      </xdr:nvPicPr>
      <xdr:blipFill>
        <a:blip xmlns:r="http://schemas.openxmlformats.org/officeDocument/2006/relationships" r:embed="rId1"/>
        <a:stretch>
          <a:fillRect/>
        </a:stretch>
      </xdr:blipFill>
      <xdr:spPr>
        <a:xfrm>
          <a:off x="1019175" y="1857375"/>
          <a:ext cx="2844411" cy="2259526"/>
        </a:xfrm>
        <a:prstGeom prst="rect">
          <a:avLst/>
        </a:prstGeom>
      </xdr:spPr>
    </xdr:pic>
    <xdr:clientData/>
  </xdr:twoCellAnchor>
  <xdr:twoCellAnchor editAs="oneCell">
    <xdr:from>
      <xdr:col>1</xdr:col>
      <xdr:colOff>179070</xdr:colOff>
      <xdr:row>19</xdr:row>
      <xdr:rowOff>110490</xdr:rowOff>
    </xdr:from>
    <xdr:to>
      <xdr:col>6</xdr:col>
      <xdr:colOff>750784</xdr:colOff>
      <xdr:row>32</xdr:row>
      <xdr:rowOff>19268</xdr:rowOff>
    </xdr:to>
    <xdr:pic>
      <xdr:nvPicPr>
        <xdr:cNvPr id="5" name="Imagem 4">
          <a:extLst>
            <a:ext uri="{FF2B5EF4-FFF2-40B4-BE49-F238E27FC236}">
              <a16:creationId xmlns:a16="http://schemas.microsoft.com/office/drawing/2014/main" id="{0E30DD19-E00B-FD18-5015-566E9F4857C3}"/>
            </a:ext>
          </a:extLst>
        </xdr:cNvPr>
        <xdr:cNvPicPr>
          <a:picLocks noChangeAspect="1"/>
        </xdr:cNvPicPr>
      </xdr:nvPicPr>
      <xdr:blipFill>
        <a:blip xmlns:r="http://schemas.openxmlformats.org/officeDocument/2006/relationships" r:embed="rId2"/>
        <a:stretch>
          <a:fillRect/>
        </a:stretch>
      </xdr:blipFill>
      <xdr:spPr>
        <a:xfrm>
          <a:off x="998220" y="4263390"/>
          <a:ext cx="2476714" cy="25091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91440</xdr:colOff>
      <xdr:row>7</xdr:row>
      <xdr:rowOff>83820</xdr:rowOff>
    </xdr:from>
    <xdr:to>
      <xdr:col>7</xdr:col>
      <xdr:colOff>1048068</xdr:colOff>
      <xdr:row>17</xdr:row>
      <xdr:rowOff>129717</xdr:rowOff>
    </xdr:to>
    <xdr:pic>
      <xdr:nvPicPr>
        <xdr:cNvPr id="3" name="Imagem 2">
          <a:extLst>
            <a:ext uri="{FF2B5EF4-FFF2-40B4-BE49-F238E27FC236}">
              <a16:creationId xmlns:a16="http://schemas.microsoft.com/office/drawing/2014/main" id="{FA4B2263-CB09-4A0C-300E-B5FB71AEE230}"/>
            </a:ext>
          </a:extLst>
        </xdr:cNvPr>
        <xdr:cNvPicPr>
          <a:picLocks noChangeAspect="1"/>
        </xdr:cNvPicPr>
      </xdr:nvPicPr>
      <xdr:blipFill>
        <a:blip xmlns:r="http://schemas.openxmlformats.org/officeDocument/2006/relationships" r:embed="rId1"/>
        <a:stretch>
          <a:fillRect/>
        </a:stretch>
      </xdr:blipFill>
      <xdr:spPr>
        <a:xfrm>
          <a:off x="910590" y="1836420"/>
          <a:ext cx="3680778" cy="20461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7</xdr:row>
      <xdr:rowOff>76200</xdr:rowOff>
    </xdr:from>
    <xdr:to>
      <xdr:col>7</xdr:col>
      <xdr:colOff>1596760</xdr:colOff>
      <xdr:row>14</xdr:row>
      <xdr:rowOff>19166</xdr:rowOff>
    </xdr:to>
    <xdr:pic>
      <xdr:nvPicPr>
        <xdr:cNvPr id="3" name="Imagem 2">
          <a:extLst>
            <a:ext uri="{FF2B5EF4-FFF2-40B4-BE49-F238E27FC236}">
              <a16:creationId xmlns:a16="http://schemas.microsoft.com/office/drawing/2014/main" id="{CE03C231-A915-DD1C-43D5-09DE85626733}"/>
            </a:ext>
          </a:extLst>
        </xdr:cNvPr>
        <xdr:cNvPicPr>
          <a:picLocks noChangeAspect="1"/>
        </xdr:cNvPicPr>
      </xdr:nvPicPr>
      <xdr:blipFill>
        <a:blip xmlns:r="http://schemas.openxmlformats.org/officeDocument/2006/relationships" r:embed="rId1"/>
        <a:stretch>
          <a:fillRect/>
        </a:stretch>
      </xdr:blipFill>
      <xdr:spPr>
        <a:xfrm>
          <a:off x="866775" y="1828800"/>
          <a:ext cx="4277095" cy="1339331"/>
        </a:xfrm>
        <a:prstGeom prst="rect">
          <a:avLst/>
        </a:prstGeom>
      </xdr:spPr>
    </xdr:pic>
    <xdr:clientData/>
  </xdr:twoCellAnchor>
  <xdr:twoCellAnchor editAs="oneCell">
    <xdr:from>
      <xdr:col>1</xdr:col>
      <xdr:colOff>106680</xdr:colOff>
      <xdr:row>14</xdr:row>
      <xdr:rowOff>85725</xdr:rowOff>
    </xdr:from>
    <xdr:to>
      <xdr:col>7</xdr:col>
      <xdr:colOff>380650</xdr:colOff>
      <xdr:row>30</xdr:row>
      <xdr:rowOff>17531</xdr:rowOff>
    </xdr:to>
    <xdr:pic>
      <xdr:nvPicPr>
        <xdr:cNvPr id="4" name="Imagem 3">
          <a:extLst>
            <a:ext uri="{FF2B5EF4-FFF2-40B4-BE49-F238E27FC236}">
              <a16:creationId xmlns:a16="http://schemas.microsoft.com/office/drawing/2014/main" id="{F084EA60-EFC9-BD8B-FA86-821C0AA99A9B}"/>
            </a:ext>
          </a:extLst>
        </xdr:cNvPr>
        <xdr:cNvPicPr>
          <a:picLocks noChangeAspect="1"/>
        </xdr:cNvPicPr>
      </xdr:nvPicPr>
      <xdr:blipFill>
        <a:blip xmlns:r="http://schemas.openxmlformats.org/officeDocument/2006/relationships" r:embed="rId2"/>
        <a:stretch>
          <a:fillRect/>
        </a:stretch>
      </xdr:blipFill>
      <xdr:spPr>
        <a:xfrm>
          <a:off x="925830" y="3238500"/>
          <a:ext cx="2998120" cy="3132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xdr:colOff>
      <xdr:row>7</xdr:row>
      <xdr:rowOff>55245</xdr:rowOff>
    </xdr:from>
    <xdr:to>
      <xdr:col>7</xdr:col>
      <xdr:colOff>1303445</xdr:colOff>
      <xdr:row>18</xdr:row>
      <xdr:rowOff>45720</xdr:rowOff>
    </xdr:to>
    <xdr:pic>
      <xdr:nvPicPr>
        <xdr:cNvPr id="3" name="Imagem 2">
          <a:extLst>
            <a:ext uri="{FF2B5EF4-FFF2-40B4-BE49-F238E27FC236}">
              <a16:creationId xmlns:a16="http://schemas.microsoft.com/office/drawing/2014/main" id="{CE714D3B-7FFE-010A-0DA6-DA90A31D884B}"/>
            </a:ext>
          </a:extLst>
        </xdr:cNvPr>
        <xdr:cNvPicPr>
          <a:picLocks noChangeAspect="1"/>
        </xdr:cNvPicPr>
      </xdr:nvPicPr>
      <xdr:blipFill>
        <a:blip xmlns:r="http://schemas.openxmlformats.org/officeDocument/2006/relationships" r:embed="rId1"/>
        <a:stretch>
          <a:fillRect/>
        </a:stretch>
      </xdr:blipFill>
      <xdr:spPr>
        <a:xfrm>
          <a:off x="845820" y="2017395"/>
          <a:ext cx="4002830" cy="21888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7</xdr:row>
      <xdr:rowOff>0</xdr:rowOff>
    </xdr:from>
    <xdr:to>
      <xdr:col>7</xdr:col>
      <xdr:colOff>3082290</xdr:colOff>
      <xdr:row>11</xdr:row>
      <xdr:rowOff>16164</xdr:rowOff>
    </xdr:to>
    <xdr:pic>
      <xdr:nvPicPr>
        <xdr:cNvPr id="3" name="Imagem 2">
          <a:extLst>
            <a:ext uri="{FF2B5EF4-FFF2-40B4-BE49-F238E27FC236}">
              <a16:creationId xmlns:a16="http://schemas.microsoft.com/office/drawing/2014/main" id="{5CBC871A-2320-8261-4279-512B6E6DF5BD}"/>
            </a:ext>
          </a:extLst>
        </xdr:cNvPr>
        <xdr:cNvPicPr>
          <a:picLocks noChangeAspect="1"/>
        </xdr:cNvPicPr>
      </xdr:nvPicPr>
      <xdr:blipFill>
        <a:blip xmlns:r="http://schemas.openxmlformats.org/officeDocument/2006/relationships" r:embed="rId1"/>
        <a:stretch>
          <a:fillRect/>
        </a:stretch>
      </xdr:blipFill>
      <xdr:spPr>
        <a:xfrm>
          <a:off x="857250" y="1752600"/>
          <a:ext cx="5764530" cy="812454"/>
        </a:xfrm>
        <a:prstGeom prst="rect">
          <a:avLst/>
        </a:prstGeom>
      </xdr:spPr>
    </xdr:pic>
    <xdr:clientData/>
  </xdr:twoCellAnchor>
  <xdr:twoCellAnchor editAs="oneCell">
    <xdr:from>
      <xdr:col>0</xdr:col>
      <xdr:colOff>805816</xdr:colOff>
      <xdr:row>11</xdr:row>
      <xdr:rowOff>133349</xdr:rowOff>
    </xdr:from>
    <xdr:to>
      <xdr:col>7</xdr:col>
      <xdr:colOff>3159415</xdr:colOff>
      <xdr:row>27</xdr:row>
      <xdr:rowOff>64769</xdr:rowOff>
    </xdr:to>
    <xdr:pic>
      <xdr:nvPicPr>
        <xdr:cNvPr id="4" name="Imagem 3">
          <a:extLst>
            <a:ext uri="{FF2B5EF4-FFF2-40B4-BE49-F238E27FC236}">
              <a16:creationId xmlns:a16="http://schemas.microsoft.com/office/drawing/2014/main" id="{8F3A6459-BA8A-0E4F-43D1-D1CAA4B015C9}"/>
            </a:ext>
          </a:extLst>
        </xdr:cNvPr>
        <xdr:cNvPicPr>
          <a:picLocks noChangeAspect="1"/>
        </xdr:cNvPicPr>
      </xdr:nvPicPr>
      <xdr:blipFill>
        <a:blip xmlns:r="http://schemas.openxmlformats.org/officeDocument/2006/relationships" r:embed="rId2"/>
        <a:stretch>
          <a:fillRect/>
        </a:stretch>
      </xdr:blipFill>
      <xdr:spPr>
        <a:xfrm>
          <a:off x="805816" y="2686049"/>
          <a:ext cx="5896899" cy="3131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1725930</xdr:colOff>
      <xdr:row>20</xdr:row>
      <xdr:rowOff>87219</xdr:rowOff>
    </xdr:to>
    <xdr:pic>
      <xdr:nvPicPr>
        <xdr:cNvPr id="3" name="Imagem 2">
          <a:extLst>
            <a:ext uri="{FF2B5EF4-FFF2-40B4-BE49-F238E27FC236}">
              <a16:creationId xmlns:a16="http://schemas.microsoft.com/office/drawing/2014/main" id="{C475A555-9E24-B50D-F6A4-2D60A5C3D942}"/>
            </a:ext>
          </a:extLst>
        </xdr:cNvPr>
        <xdr:cNvPicPr>
          <a:picLocks noChangeAspect="1"/>
        </xdr:cNvPicPr>
      </xdr:nvPicPr>
      <xdr:blipFill>
        <a:blip xmlns:r="http://schemas.openxmlformats.org/officeDocument/2006/relationships" r:embed="rId1"/>
        <a:stretch>
          <a:fillRect/>
        </a:stretch>
      </xdr:blipFill>
      <xdr:spPr>
        <a:xfrm>
          <a:off x="819150" y="1962150"/>
          <a:ext cx="4448175" cy="2685639"/>
        </a:xfrm>
        <a:prstGeom prst="rect">
          <a:avLst/>
        </a:prstGeom>
      </xdr:spPr>
    </xdr:pic>
    <xdr:clientData/>
  </xdr:twoCellAnchor>
  <xdr:twoCellAnchor editAs="oneCell">
    <xdr:from>
      <xdr:col>1</xdr:col>
      <xdr:colOff>9526</xdr:colOff>
      <xdr:row>21</xdr:row>
      <xdr:rowOff>38100</xdr:rowOff>
    </xdr:from>
    <xdr:to>
      <xdr:col>8</xdr:col>
      <xdr:colOff>29873</xdr:colOff>
      <xdr:row>32</xdr:row>
      <xdr:rowOff>145083</xdr:rowOff>
    </xdr:to>
    <xdr:pic>
      <xdr:nvPicPr>
        <xdr:cNvPr id="4" name="Imagem 3">
          <a:extLst>
            <a:ext uri="{FF2B5EF4-FFF2-40B4-BE49-F238E27FC236}">
              <a16:creationId xmlns:a16="http://schemas.microsoft.com/office/drawing/2014/main" id="{CA24E2BE-00B7-287A-A547-899B0015987E}"/>
            </a:ext>
          </a:extLst>
        </xdr:cNvPr>
        <xdr:cNvPicPr>
          <a:picLocks noChangeAspect="1"/>
        </xdr:cNvPicPr>
      </xdr:nvPicPr>
      <xdr:blipFill>
        <a:blip xmlns:r="http://schemas.openxmlformats.org/officeDocument/2006/relationships" r:embed="rId2"/>
        <a:stretch>
          <a:fillRect/>
        </a:stretch>
      </xdr:blipFill>
      <xdr:spPr>
        <a:xfrm>
          <a:off x="828676" y="4800600"/>
          <a:ext cx="4601872" cy="23072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26671</xdr:colOff>
      <xdr:row>7</xdr:row>
      <xdr:rowOff>87631</xdr:rowOff>
    </xdr:from>
    <xdr:to>
      <xdr:col>7</xdr:col>
      <xdr:colOff>1813101</xdr:colOff>
      <xdr:row>18</xdr:row>
      <xdr:rowOff>49531</xdr:rowOff>
    </xdr:to>
    <xdr:pic>
      <xdr:nvPicPr>
        <xdr:cNvPr id="3" name="Imagem 2">
          <a:extLst>
            <a:ext uri="{FF2B5EF4-FFF2-40B4-BE49-F238E27FC236}">
              <a16:creationId xmlns:a16="http://schemas.microsoft.com/office/drawing/2014/main" id="{3B0A90D6-D4B9-C6B7-D096-EFCCE681DD2F}"/>
            </a:ext>
          </a:extLst>
        </xdr:cNvPr>
        <xdr:cNvPicPr>
          <a:picLocks noChangeAspect="1"/>
        </xdr:cNvPicPr>
      </xdr:nvPicPr>
      <xdr:blipFill>
        <a:blip xmlns:r="http://schemas.openxmlformats.org/officeDocument/2006/relationships" r:embed="rId1"/>
        <a:stretch>
          <a:fillRect/>
        </a:stretch>
      </xdr:blipFill>
      <xdr:spPr>
        <a:xfrm>
          <a:off x="845821" y="2049781"/>
          <a:ext cx="4506770" cy="21602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34291</xdr:colOff>
      <xdr:row>7</xdr:row>
      <xdr:rowOff>100965</xdr:rowOff>
    </xdr:from>
    <xdr:to>
      <xdr:col>7</xdr:col>
      <xdr:colOff>2663191</xdr:colOff>
      <xdr:row>11</xdr:row>
      <xdr:rowOff>92831</xdr:rowOff>
    </xdr:to>
    <xdr:pic>
      <xdr:nvPicPr>
        <xdr:cNvPr id="3" name="Imagem 2">
          <a:extLst>
            <a:ext uri="{FF2B5EF4-FFF2-40B4-BE49-F238E27FC236}">
              <a16:creationId xmlns:a16="http://schemas.microsoft.com/office/drawing/2014/main" id="{3A80D0B6-8048-F1B7-AC70-E4A817E376A2}"/>
            </a:ext>
          </a:extLst>
        </xdr:cNvPr>
        <xdr:cNvPicPr>
          <a:picLocks noChangeAspect="1"/>
        </xdr:cNvPicPr>
      </xdr:nvPicPr>
      <xdr:blipFill>
        <a:blip xmlns:r="http://schemas.openxmlformats.org/officeDocument/2006/relationships" r:embed="rId1"/>
        <a:stretch>
          <a:fillRect/>
        </a:stretch>
      </xdr:blipFill>
      <xdr:spPr>
        <a:xfrm>
          <a:off x="853441" y="2063115"/>
          <a:ext cx="5353050" cy="791966"/>
        </a:xfrm>
        <a:prstGeom prst="rect">
          <a:avLst/>
        </a:prstGeom>
      </xdr:spPr>
    </xdr:pic>
    <xdr:clientData/>
  </xdr:twoCellAnchor>
  <xdr:twoCellAnchor editAs="oneCell">
    <xdr:from>
      <xdr:col>1</xdr:col>
      <xdr:colOff>24765</xdr:colOff>
      <xdr:row>12</xdr:row>
      <xdr:rowOff>24766</xdr:rowOff>
    </xdr:from>
    <xdr:to>
      <xdr:col>7</xdr:col>
      <xdr:colOff>2684145</xdr:colOff>
      <xdr:row>19</xdr:row>
      <xdr:rowOff>161631</xdr:rowOff>
    </xdr:to>
    <xdr:pic>
      <xdr:nvPicPr>
        <xdr:cNvPr id="4" name="Imagem 3">
          <a:extLst>
            <a:ext uri="{FF2B5EF4-FFF2-40B4-BE49-F238E27FC236}">
              <a16:creationId xmlns:a16="http://schemas.microsoft.com/office/drawing/2014/main" id="{182878F4-4D44-96A7-378E-315825210343}"/>
            </a:ext>
          </a:extLst>
        </xdr:cNvPr>
        <xdr:cNvPicPr>
          <a:picLocks noChangeAspect="1"/>
        </xdr:cNvPicPr>
      </xdr:nvPicPr>
      <xdr:blipFill>
        <a:blip xmlns:r="http://schemas.openxmlformats.org/officeDocument/2006/relationships" r:embed="rId2"/>
        <a:stretch>
          <a:fillRect/>
        </a:stretch>
      </xdr:blipFill>
      <xdr:spPr>
        <a:xfrm>
          <a:off x="843915" y="2987041"/>
          <a:ext cx="5383530" cy="15370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64771</xdr:colOff>
      <xdr:row>7</xdr:row>
      <xdr:rowOff>38100</xdr:rowOff>
    </xdr:from>
    <xdr:to>
      <xdr:col>7</xdr:col>
      <xdr:colOff>700229</xdr:colOff>
      <xdr:row>18</xdr:row>
      <xdr:rowOff>123825</xdr:rowOff>
    </xdr:to>
    <xdr:pic>
      <xdr:nvPicPr>
        <xdr:cNvPr id="3" name="Imagem 2">
          <a:extLst>
            <a:ext uri="{FF2B5EF4-FFF2-40B4-BE49-F238E27FC236}">
              <a16:creationId xmlns:a16="http://schemas.microsoft.com/office/drawing/2014/main" id="{20D812A3-6C6E-F25C-73C0-AA605FF22D15}"/>
            </a:ext>
          </a:extLst>
        </xdr:cNvPr>
        <xdr:cNvPicPr>
          <a:picLocks noChangeAspect="1"/>
        </xdr:cNvPicPr>
      </xdr:nvPicPr>
      <xdr:blipFill>
        <a:blip xmlns:r="http://schemas.openxmlformats.org/officeDocument/2006/relationships" r:embed="rId1"/>
        <a:stretch>
          <a:fillRect/>
        </a:stretch>
      </xdr:blipFill>
      <xdr:spPr>
        <a:xfrm>
          <a:off x="883921" y="1790700"/>
          <a:ext cx="3359608" cy="2286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64770</xdr:colOff>
      <xdr:row>7</xdr:row>
      <xdr:rowOff>49530</xdr:rowOff>
    </xdr:from>
    <xdr:to>
      <xdr:col>7</xdr:col>
      <xdr:colOff>3694187</xdr:colOff>
      <xdr:row>18</xdr:row>
      <xdr:rowOff>133350</xdr:rowOff>
    </xdr:to>
    <xdr:pic>
      <xdr:nvPicPr>
        <xdr:cNvPr id="3" name="Imagem 2">
          <a:extLst>
            <a:ext uri="{FF2B5EF4-FFF2-40B4-BE49-F238E27FC236}">
              <a16:creationId xmlns:a16="http://schemas.microsoft.com/office/drawing/2014/main" id="{D67F13E2-CD06-9F65-5EBF-9CE036F2D5B2}"/>
            </a:ext>
          </a:extLst>
        </xdr:cNvPr>
        <xdr:cNvPicPr>
          <a:picLocks noChangeAspect="1"/>
        </xdr:cNvPicPr>
      </xdr:nvPicPr>
      <xdr:blipFill>
        <a:blip xmlns:r="http://schemas.openxmlformats.org/officeDocument/2006/relationships" r:embed="rId1"/>
        <a:stretch>
          <a:fillRect/>
        </a:stretch>
      </xdr:blipFill>
      <xdr:spPr>
        <a:xfrm>
          <a:off x="883920" y="2011680"/>
          <a:ext cx="6349757" cy="2284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7</xdr:row>
      <xdr:rowOff>38100</xdr:rowOff>
    </xdr:from>
    <xdr:to>
      <xdr:col>7</xdr:col>
      <xdr:colOff>3712288</xdr:colOff>
      <xdr:row>11</xdr:row>
      <xdr:rowOff>139065</xdr:rowOff>
    </xdr:to>
    <xdr:pic>
      <xdr:nvPicPr>
        <xdr:cNvPr id="3" name="Imagem 2">
          <a:extLst>
            <a:ext uri="{FF2B5EF4-FFF2-40B4-BE49-F238E27FC236}">
              <a16:creationId xmlns:a16="http://schemas.microsoft.com/office/drawing/2014/main" id="{E6A1373D-EC9B-8E45-1528-D3F3DFCD0DE8}"/>
            </a:ext>
          </a:extLst>
        </xdr:cNvPr>
        <xdr:cNvPicPr>
          <a:picLocks noChangeAspect="1"/>
        </xdr:cNvPicPr>
      </xdr:nvPicPr>
      <xdr:blipFill>
        <a:blip xmlns:r="http://schemas.openxmlformats.org/officeDocument/2006/relationships" r:embed="rId1"/>
        <a:stretch>
          <a:fillRect/>
        </a:stretch>
      </xdr:blipFill>
      <xdr:spPr>
        <a:xfrm>
          <a:off x="857250" y="1790700"/>
          <a:ext cx="6398338" cy="901065"/>
        </a:xfrm>
        <a:prstGeom prst="rect">
          <a:avLst/>
        </a:prstGeom>
      </xdr:spPr>
    </xdr:pic>
    <xdr:clientData/>
  </xdr:twoCellAnchor>
  <xdr:twoCellAnchor editAs="oneCell">
    <xdr:from>
      <xdr:col>1</xdr:col>
      <xdr:colOff>220981</xdr:colOff>
      <xdr:row>12</xdr:row>
      <xdr:rowOff>9525</xdr:rowOff>
    </xdr:from>
    <xdr:to>
      <xdr:col>7</xdr:col>
      <xdr:colOff>1619459</xdr:colOff>
      <xdr:row>42</xdr:row>
      <xdr:rowOff>38746</xdr:rowOff>
    </xdr:to>
    <xdr:pic>
      <xdr:nvPicPr>
        <xdr:cNvPr id="4" name="Imagem 3">
          <a:extLst>
            <a:ext uri="{FF2B5EF4-FFF2-40B4-BE49-F238E27FC236}">
              <a16:creationId xmlns:a16="http://schemas.microsoft.com/office/drawing/2014/main" id="{E0E1B439-7218-0370-F957-9031A8DFAF8B}"/>
            </a:ext>
          </a:extLst>
        </xdr:cNvPr>
        <xdr:cNvPicPr>
          <a:picLocks noChangeAspect="1"/>
        </xdr:cNvPicPr>
      </xdr:nvPicPr>
      <xdr:blipFill>
        <a:blip xmlns:r="http://schemas.openxmlformats.org/officeDocument/2006/relationships" r:embed="rId2"/>
        <a:stretch>
          <a:fillRect/>
        </a:stretch>
      </xdr:blipFill>
      <xdr:spPr>
        <a:xfrm>
          <a:off x="1040131" y="2762250"/>
          <a:ext cx="4122628" cy="602997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33" zoomScale="150" zoomScaleNormal="150" workbookViewId="0">
      <selection activeCell="G8" sqref="G8"/>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2" t="s">
        <v>0</v>
      </c>
      <c r="I1" s="17" t="s">
        <v>56</v>
      </c>
    </row>
    <row r="2" spans="2:15" x14ac:dyDescent="0.3">
      <c r="B2" t="s">
        <v>27</v>
      </c>
      <c r="I2" s="30" t="s">
        <v>58</v>
      </c>
      <c r="J2" s="30"/>
      <c r="K2" s="30"/>
      <c r="L2" s="30"/>
      <c r="M2" s="30"/>
    </row>
    <row r="3" spans="2:15" x14ac:dyDescent="0.3">
      <c r="I3" s="30"/>
      <c r="J3" s="30"/>
      <c r="K3" s="30"/>
      <c r="L3" s="30"/>
      <c r="M3" s="30"/>
    </row>
    <row r="5" spans="2:15" s="10" customFormat="1" ht="22.05" customHeight="1" x14ac:dyDescent="0.3">
      <c r="B5" s="15"/>
      <c r="C5" s="28" t="s">
        <v>51</v>
      </c>
      <c r="D5" s="28"/>
      <c r="E5" s="28"/>
      <c r="F5" s="28"/>
      <c r="G5" s="29" t="s">
        <v>60</v>
      </c>
      <c r="H5" s="29"/>
      <c r="I5" s="29"/>
      <c r="J5" s="29"/>
      <c r="K5" s="29"/>
      <c r="L5" s="29"/>
      <c r="M5" s="29"/>
      <c r="N5" s="29"/>
      <c r="O5" s="29"/>
    </row>
    <row r="6" spans="2:15" s="10" customFormat="1" ht="22.05" customHeight="1" x14ac:dyDescent="0.3">
      <c r="B6" s="15"/>
      <c r="C6" s="28" t="s">
        <v>52</v>
      </c>
      <c r="D6" s="28"/>
      <c r="E6" s="28"/>
      <c r="F6" s="28"/>
      <c r="G6" s="29" t="s">
        <v>61</v>
      </c>
      <c r="H6" s="29"/>
      <c r="I6" s="29"/>
      <c r="J6" s="29"/>
      <c r="K6" s="29"/>
      <c r="L6" s="29"/>
      <c r="M6" s="29"/>
      <c r="N6" s="29"/>
      <c r="O6" s="29"/>
    </row>
    <row r="7" spans="2:15" s="10" customFormat="1" ht="22.05" customHeight="1" x14ac:dyDescent="0.3">
      <c r="B7" s="15"/>
      <c r="C7" s="28" t="s">
        <v>50</v>
      </c>
      <c r="D7" s="28"/>
      <c r="E7" s="28"/>
      <c r="F7" s="28"/>
      <c r="G7" s="29" t="s">
        <v>60</v>
      </c>
      <c r="H7" s="29"/>
      <c r="I7" s="29"/>
      <c r="J7" s="29"/>
      <c r="K7" s="29"/>
      <c r="L7" s="29"/>
      <c r="M7" s="29"/>
      <c r="N7" s="29"/>
      <c r="O7" s="29"/>
    </row>
    <row r="8" spans="2:15" s="10" customFormat="1" ht="22.05" customHeight="1" x14ac:dyDescent="0.3">
      <c r="B8" s="15"/>
      <c r="C8" s="28" t="s">
        <v>48</v>
      </c>
      <c r="D8" s="28"/>
      <c r="E8" s="28"/>
      <c r="F8" s="28"/>
      <c r="G8" s="16" t="s">
        <v>62</v>
      </c>
    </row>
    <row r="10" spans="2:15" s="10" customFormat="1" ht="22.05" customHeight="1" x14ac:dyDescent="0.3">
      <c r="B10" s="9" t="s">
        <v>23</v>
      </c>
      <c r="C10" s="9" t="s">
        <v>24</v>
      </c>
      <c r="D10" s="9" t="s">
        <v>25</v>
      </c>
    </row>
    <row r="11" spans="2:15" s="10" customFormat="1" ht="22.05" customHeight="1" x14ac:dyDescent="0.3">
      <c r="B11" s="11"/>
      <c r="C11" s="12" t="s">
        <v>26</v>
      </c>
      <c r="D11" s="12" t="s">
        <v>26</v>
      </c>
      <c r="E11" s="33" t="s">
        <v>1</v>
      </c>
      <c r="F11" s="33"/>
      <c r="G11" s="33"/>
      <c r="H11" s="33"/>
      <c r="I11" s="33"/>
      <c r="J11" s="33"/>
      <c r="K11" s="33"/>
      <c r="L11" s="33"/>
      <c r="M11" s="34"/>
    </row>
    <row r="12" spans="2:15" s="10" customFormat="1" ht="22.05" customHeight="1" x14ac:dyDescent="0.3">
      <c r="B12" s="13" t="str">
        <f>IF('1.1'!$B$3="x","x"," ")</f>
        <v>x</v>
      </c>
      <c r="C12" s="13" t="str">
        <f>IF('1.1'!$C$3="x","x"," ")</f>
        <v xml:space="preserve"> </v>
      </c>
      <c r="D12" s="13" t="str">
        <f>IF('1.1'!$D$3="x", "x", " ")</f>
        <v xml:space="preserve"> </v>
      </c>
      <c r="F12" s="26" t="s">
        <v>2</v>
      </c>
      <c r="G12" s="26"/>
      <c r="H12" s="26"/>
      <c r="I12" s="26"/>
      <c r="J12" s="26"/>
      <c r="K12" s="26"/>
      <c r="L12" s="26"/>
      <c r="M12" s="26"/>
    </row>
    <row r="13" spans="2:15" s="10" customFormat="1" ht="22.05" customHeight="1" x14ac:dyDescent="0.3">
      <c r="B13" s="13" t="str">
        <f>IF('1.2'!$B$3="x","x"," ")</f>
        <v xml:space="preserve"> </v>
      </c>
      <c r="C13" s="13" t="str">
        <f>IF('1.2'!$C$3="x","x"," ")</f>
        <v xml:space="preserve"> </v>
      </c>
      <c r="D13" s="13" t="str">
        <f>IF('1.2'!$D$3="x", "x", " ")</f>
        <v>x</v>
      </c>
      <c r="F13" s="25" t="s">
        <v>3</v>
      </c>
      <c r="G13" s="25"/>
      <c r="H13" s="25"/>
      <c r="I13" s="25"/>
      <c r="J13" s="25"/>
      <c r="K13" s="25"/>
      <c r="L13" s="25"/>
      <c r="M13" s="25"/>
    </row>
    <row r="14" spans="2:15" s="10" customFormat="1" ht="22.05" customHeight="1" x14ac:dyDescent="0.3">
      <c r="B14" s="13" t="str">
        <f>IF('1.3'!$B$3="x","x"," ")</f>
        <v>x</v>
      </c>
      <c r="C14" s="13" t="str">
        <f>IF('1.3'!$C$3="x","x"," ")</f>
        <v xml:space="preserve"> </v>
      </c>
      <c r="D14" s="13" t="str">
        <f>IF('1.3'!$D$3="x", "x", " ")</f>
        <v xml:space="preserve"> </v>
      </c>
      <c r="F14" s="25" t="s">
        <v>4</v>
      </c>
      <c r="G14" s="25"/>
      <c r="H14" s="25"/>
      <c r="I14" s="25"/>
      <c r="J14" s="25"/>
      <c r="K14" s="25"/>
      <c r="L14" s="25"/>
      <c r="M14" s="25"/>
    </row>
    <row r="15" spans="2:15" s="10" customFormat="1" ht="22.05" customHeight="1" x14ac:dyDescent="0.3">
      <c r="B15" s="14" t="str">
        <f>IF('1.4'!$B$3="x","x"," ")</f>
        <v>x</v>
      </c>
      <c r="C15" s="14" t="str">
        <f>IF('1.4'!$C$3="x","x"," ")</f>
        <v xml:space="preserve"> </v>
      </c>
      <c r="D15" s="14" t="str">
        <f>IF('1.4'!$D$3="x", "x", " ")</f>
        <v xml:space="preserve"> </v>
      </c>
      <c r="F15" s="27" t="s">
        <v>5</v>
      </c>
      <c r="G15" s="27"/>
      <c r="H15" s="27"/>
      <c r="I15" s="27"/>
      <c r="J15" s="27"/>
      <c r="K15" s="27"/>
      <c r="L15" s="27"/>
      <c r="M15" s="27"/>
    </row>
    <row r="16" spans="2:15" s="10" customFormat="1" ht="22.05" customHeight="1" x14ac:dyDescent="0.3">
      <c r="B16" s="11"/>
      <c r="C16" s="12"/>
      <c r="D16" s="12"/>
      <c r="E16" s="33" t="s">
        <v>6</v>
      </c>
      <c r="F16" s="33"/>
      <c r="G16" s="33"/>
      <c r="H16" s="33"/>
      <c r="I16" s="33"/>
      <c r="J16" s="33"/>
      <c r="K16" s="33"/>
      <c r="L16" s="33"/>
      <c r="M16" s="34"/>
    </row>
    <row r="17" spans="2:13" s="10" customFormat="1" ht="22.05" customHeight="1" x14ac:dyDescent="0.3">
      <c r="B17" s="13" t="str">
        <f>IF('2.1'!$B$3="x","x"," ")</f>
        <v>x</v>
      </c>
      <c r="C17" s="13" t="str">
        <f>IF('2.1'!$C$3="x","x"," ")</f>
        <v xml:space="preserve"> </v>
      </c>
      <c r="D17" s="13" t="str">
        <f>IF('2.1'!$D$3="x", "x", " ")</f>
        <v xml:space="preserve"> </v>
      </c>
      <c r="F17" s="26" t="s">
        <v>7</v>
      </c>
      <c r="G17" s="26"/>
      <c r="H17" s="26"/>
      <c r="I17" s="26"/>
      <c r="J17" s="26"/>
      <c r="K17" s="26"/>
      <c r="L17" s="26"/>
      <c r="M17" s="26"/>
    </row>
    <row r="18" spans="2:13" s="10" customFormat="1" ht="22.05" customHeight="1" x14ac:dyDescent="0.3">
      <c r="B18" s="13" t="str">
        <f>IF('2.2'!$B$3="x","x"," ")</f>
        <v>x</v>
      </c>
      <c r="C18" s="13" t="str">
        <f>IF('2.2'!$C$3="x","x"," ")</f>
        <v xml:space="preserve"> </v>
      </c>
      <c r="D18" s="13" t="str">
        <f>IF('2.2'!$D$3="x", "x", " ")</f>
        <v xml:space="preserve"> </v>
      </c>
      <c r="F18" s="25" t="s">
        <v>8</v>
      </c>
      <c r="G18" s="25"/>
      <c r="H18" s="25"/>
      <c r="I18" s="25"/>
      <c r="J18" s="25"/>
      <c r="K18" s="25"/>
      <c r="L18" s="25"/>
      <c r="M18" s="25"/>
    </row>
    <row r="19" spans="2:13" s="10" customFormat="1" ht="22.05" customHeight="1" x14ac:dyDescent="0.3">
      <c r="B19" s="13" t="str">
        <f>IF('2.3'!$B$3="x","x"," ")</f>
        <v>x</v>
      </c>
      <c r="C19" s="13" t="str">
        <f>IF('2.3'!$C$3="x","x"," ")</f>
        <v xml:space="preserve"> </v>
      </c>
      <c r="D19" s="13" t="str">
        <f>IF('2.3'!$D$3="x", "x", " ")</f>
        <v xml:space="preserve"> </v>
      </c>
      <c r="F19" s="25" t="s">
        <v>9</v>
      </c>
      <c r="G19" s="25"/>
      <c r="H19" s="25"/>
      <c r="I19" s="25"/>
      <c r="J19" s="25"/>
      <c r="K19" s="25"/>
      <c r="L19" s="25"/>
      <c r="M19" s="25"/>
    </row>
    <row r="20" spans="2:13" s="10" customFormat="1" ht="22.05" customHeight="1" x14ac:dyDescent="0.3">
      <c r="B20" s="14" t="str">
        <f>IF('2.4'!$B$3="x","x"," ")</f>
        <v>x</v>
      </c>
      <c r="C20" s="14" t="str">
        <f>IF('2.4'!$C$3="x","x"," ")</f>
        <v xml:space="preserve"> </v>
      </c>
      <c r="D20" s="14" t="str">
        <f>IF('2.4'!$D$3="x", "x", " ")</f>
        <v xml:space="preserve"> </v>
      </c>
      <c r="F20" s="27" t="s">
        <v>10</v>
      </c>
      <c r="G20" s="27"/>
      <c r="H20" s="27"/>
      <c r="I20" s="27"/>
      <c r="J20" s="27"/>
      <c r="K20" s="27"/>
      <c r="L20" s="27"/>
      <c r="M20" s="27"/>
    </row>
    <row r="21" spans="2:13" s="10" customFormat="1" ht="22.05" customHeight="1" x14ac:dyDescent="0.3">
      <c r="B21" s="11"/>
      <c r="C21" s="12"/>
      <c r="D21" s="12"/>
      <c r="E21" s="33" t="s">
        <v>11</v>
      </c>
      <c r="F21" s="33"/>
      <c r="G21" s="33"/>
      <c r="H21" s="33"/>
      <c r="I21" s="33"/>
      <c r="J21" s="33"/>
      <c r="K21" s="33"/>
      <c r="L21" s="33"/>
      <c r="M21" s="34"/>
    </row>
    <row r="22" spans="2:13" s="10" customFormat="1" ht="22.05" customHeight="1" x14ac:dyDescent="0.3">
      <c r="B22" s="13" t="str">
        <f>IF('3.1'!$B$3="x","x"," ")</f>
        <v>x</v>
      </c>
      <c r="C22" s="13" t="str">
        <f>IF('3.1'!$C$3="x","x"," ")</f>
        <v xml:space="preserve"> </v>
      </c>
      <c r="D22" s="13" t="str">
        <f>IF('3.1'!$D$3="x", "x", " ")</f>
        <v xml:space="preserve"> </v>
      </c>
      <c r="F22" s="26" t="s">
        <v>12</v>
      </c>
      <c r="G22" s="26"/>
      <c r="H22" s="26"/>
      <c r="I22" s="26"/>
      <c r="J22" s="26"/>
      <c r="K22" s="26"/>
      <c r="L22" s="26"/>
      <c r="M22" s="26"/>
    </row>
    <row r="23" spans="2:13" s="10" customFormat="1" ht="22.05" customHeight="1" x14ac:dyDescent="0.3">
      <c r="B23" s="13" t="str">
        <f>IF('3.2'!$B$3="x","x"," ")</f>
        <v>x</v>
      </c>
      <c r="C23" s="13" t="str">
        <f>IF('3.2'!$C$3="x","x"," ")</f>
        <v xml:space="preserve"> </v>
      </c>
      <c r="D23" s="13" t="str">
        <f>IF('3.2'!$D$3="x", "x", " ")</f>
        <v xml:space="preserve"> </v>
      </c>
      <c r="F23" s="25" t="s">
        <v>13</v>
      </c>
      <c r="G23" s="25"/>
      <c r="H23" s="25"/>
      <c r="I23" s="25"/>
      <c r="J23" s="25"/>
      <c r="K23" s="25"/>
      <c r="L23" s="25"/>
      <c r="M23" s="25"/>
    </row>
    <row r="24" spans="2:13" s="10" customFormat="1" ht="22.05" customHeight="1" x14ac:dyDescent="0.3">
      <c r="B24" s="14" t="str">
        <f>IF('3.3'!$B$3="x","x"," ")</f>
        <v>x</v>
      </c>
      <c r="C24" s="14" t="str">
        <f>IF('3.3'!$C$3="x","x"," ")</f>
        <v xml:space="preserve"> </v>
      </c>
      <c r="D24" s="14" t="str">
        <f>IF('3.3'!$D$3="x", "x", " ")</f>
        <v xml:space="preserve"> </v>
      </c>
      <c r="F24" s="27" t="s">
        <v>14</v>
      </c>
      <c r="G24" s="27"/>
      <c r="H24" s="27"/>
      <c r="I24" s="27"/>
      <c r="J24" s="27"/>
      <c r="K24" s="27"/>
      <c r="L24" s="27"/>
      <c r="M24" s="27"/>
    </row>
    <row r="25" spans="2:13" s="10" customFormat="1" ht="22.05" customHeight="1" x14ac:dyDescent="0.3">
      <c r="B25" s="11"/>
      <c r="C25" s="12"/>
      <c r="D25" s="12"/>
      <c r="E25" s="33" t="s">
        <v>15</v>
      </c>
      <c r="F25" s="33"/>
      <c r="G25" s="33"/>
      <c r="H25" s="33"/>
      <c r="I25" s="33"/>
      <c r="J25" s="33"/>
      <c r="K25" s="33"/>
      <c r="L25" s="33"/>
      <c r="M25" s="34"/>
    </row>
    <row r="26" spans="2:13" s="10" customFormat="1" ht="22.05" customHeight="1" x14ac:dyDescent="0.3">
      <c r="B26" s="13" t="str">
        <f>IF('4.1'!$B$3="x","x"," ")</f>
        <v xml:space="preserve"> </v>
      </c>
      <c r="C26" s="13" t="str">
        <f>IF('4.1'!$C$3="x","x"," ")</f>
        <v xml:space="preserve"> </v>
      </c>
      <c r="D26" s="13" t="str">
        <f>IF('4.1'!$D$3="x", "x", " ")</f>
        <v xml:space="preserve"> </v>
      </c>
      <c r="F26" s="26" t="s">
        <v>16</v>
      </c>
      <c r="G26" s="26"/>
      <c r="H26" s="26"/>
      <c r="I26" s="26"/>
      <c r="J26" s="26"/>
      <c r="K26" s="26"/>
      <c r="L26" s="26"/>
      <c r="M26" s="26"/>
    </row>
    <row r="27" spans="2:13" s="10" customFormat="1" ht="22.05" customHeight="1" x14ac:dyDescent="0.3">
      <c r="B27" s="14" t="str">
        <f>IF('4.2'!$B$3="x","x"," ")</f>
        <v>x</v>
      </c>
      <c r="C27" s="14" t="str">
        <f>IF('4.2'!$C$3="x","x"," ")</f>
        <v xml:space="preserve"> </v>
      </c>
      <c r="D27" s="14" t="str">
        <f>IF('4.2'!$D$3="x", "x", " ")</f>
        <v xml:space="preserve"> </v>
      </c>
      <c r="F27" s="27" t="s">
        <v>17</v>
      </c>
      <c r="G27" s="27"/>
      <c r="H27" s="27"/>
      <c r="I27" s="27"/>
      <c r="J27" s="27"/>
      <c r="K27" s="27"/>
      <c r="L27" s="27"/>
      <c r="M27" s="27"/>
    </row>
    <row r="28" spans="2:13" s="10" customFormat="1" ht="22.05" customHeight="1" x14ac:dyDescent="0.3">
      <c r="B28" s="11"/>
      <c r="C28" s="12"/>
      <c r="D28" s="12"/>
      <c r="E28" s="33" t="s">
        <v>18</v>
      </c>
      <c r="F28" s="33"/>
      <c r="G28" s="33"/>
      <c r="H28" s="33"/>
      <c r="I28" s="33"/>
      <c r="J28" s="33"/>
      <c r="K28" s="33"/>
      <c r="L28" s="33"/>
      <c r="M28" s="34"/>
    </row>
    <row r="29" spans="2:13" s="10" customFormat="1" ht="22.05" customHeight="1" x14ac:dyDescent="0.3">
      <c r="B29" s="13" t="str">
        <f>IF('5.1'!$B$3="x","x"," ")</f>
        <v>x</v>
      </c>
      <c r="C29" s="13" t="str">
        <f>IF('5.1'!$C$3="x","x"," ")</f>
        <v xml:space="preserve"> </v>
      </c>
      <c r="D29" s="13" t="str">
        <f>IF('5.1'!$D$3="x", "x", " ")</f>
        <v xml:space="preserve"> </v>
      </c>
      <c r="F29" s="26" t="s">
        <v>19</v>
      </c>
      <c r="G29" s="26"/>
      <c r="H29" s="26"/>
      <c r="I29" s="26"/>
      <c r="J29" s="26"/>
      <c r="K29" s="26"/>
      <c r="L29" s="26"/>
      <c r="M29" s="26"/>
    </row>
    <row r="30" spans="2:13" s="10" customFormat="1" ht="22.05" customHeight="1" x14ac:dyDescent="0.3">
      <c r="B30" s="13" t="str">
        <f>IF('5.2'!$B$3="x","x"," ")</f>
        <v>x</v>
      </c>
      <c r="C30" s="13" t="str">
        <f>IF('5.2'!$C$3="x","x"," ")</f>
        <v xml:space="preserve"> </v>
      </c>
      <c r="D30" s="13" t="str">
        <f>IF('5.2'!$D$3="x", "x", " ")</f>
        <v xml:space="preserve"> </v>
      </c>
      <c r="F30" s="25" t="s">
        <v>20</v>
      </c>
      <c r="G30" s="25"/>
      <c r="H30" s="25"/>
      <c r="I30" s="25"/>
      <c r="J30" s="25"/>
      <c r="K30" s="25"/>
      <c r="L30" s="25"/>
      <c r="M30" s="25"/>
    </row>
    <row r="31" spans="2:13" s="10" customFormat="1" ht="22.05" customHeight="1" x14ac:dyDescent="0.3">
      <c r="B31" s="13" t="str">
        <f>IF('5.3'!$B$3="x","x"," ")</f>
        <v>x</v>
      </c>
      <c r="C31" s="13" t="str">
        <f>IF('5.3'!$C$3="x","x"," ")</f>
        <v xml:space="preserve"> </v>
      </c>
      <c r="D31" s="13" t="str">
        <f>IF('5.3'!$D$3="x", "x", " ")</f>
        <v xml:space="preserve"> </v>
      </c>
      <c r="F31" s="25" t="s">
        <v>21</v>
      </c>
      <c r="G31" s="25"/>
      <c r="H31" s="25"/>
      <c r="I31" s="25"/>
      <c r="J31" s="25"/>
      <c r="K31" s="25"/>
      <c r="L31" s="25"/>
      <c r="M31" s="25"/>
    </row>
    <row r="32" spans="2:13" s="10" customFormat="1" ht="22.05" customHeight="1" x14ac:dyDescent="0.3">
      <c r="B32" s="13" t="str">
        <f>IF('5.4'!$B$3="x","x"," ")</f>
        <v xml:space="preserve"> </v>
      </c>
      <c r="C32" s="13" t="str">
        <f>IF('5.4'!$C$3="x","x"," ")</f>
        <v xml:space="preserve"> </v>
      </c>
      <c r="D32" s="13" t="str">
        <f>IF('5.4'!$D$3="x", "x", " ")</f>
        <v xml:space="preserve"> </v>
      </c>
      <c r="F32" s="25" t="s">
        <v>22</v>
      </c>
      <c r="G32" s="25"/>
      <c r="H32" s="25"/>
      <c r="I32" s="25"/>
      <c r="J32" s="25"/>
      <c r="K32" s="25"/>
      <c r="L32" s="25"/>
      <c r="M32" s="25"/>
    </row>
    <row r="36" spans="6:11" ht="33.6" x14ac:dyDescent="0.65">
      <c r="F36" s="2" t="s">
        <v>47</v>
      </c>
    </row>
    <row r="37" spans="6:11" x14ac:dyDescent="0.3">
      <c r="F37" s="32" t="s">
        <v>53</v>
      </c>
      <c r="G37" s="32"/>
      <c r="H37">
        <f>COUNTIF(D12:D32,"x")</f>
        <v>1</v>
      </c>
    </row>
    <row r="38" spans="6:11" x14ac:dyDescent="0.3">
      <c r="F38" s="32" t="s">
        <v>54</v>
      </c>
      <c r="G38" s="32"/>
      <c r="H38">
        <v>17</v>
      </c>
    </row>
    <row r="39" spans="6:11" ht="31.2" x14ac:dyDescent="0.6">
      <c r="H39" s="3">
        <f>COUNTIF($B$12:$B$32,"x")/(17-COUNTIF($D$12:$D$32,"x"))</f>
        <v>0.875</v>
      </c>
    </row>
    <row r="41" spans="6:11" x14ac:dyDescent="0.3">
      <c r="F41" t="s">
        <v>49</v>
      </c>
    </row>
    <row r="43" spans="6:11" x14ac:dyDescent="0.3">
      <c r="G43" s="31" t="s">
        <v>59</v>
      </c>
      <c r="H43" s="31"/>
      <c r="I43" s="31"/>
      <c r="J43" s="31"/>
      <c r="K43" s="31"/>
    </row>
    <row r="44" spans="6:11" x14ac:dyDescent="0.3">
      <c r="G44" s="31"/>
      <c r="H44" s="31"/>
      <c r="I44" s="31"/>
      <c r="J44" s="31"/>
      <c r="K44" s="31"/>
    </row>
    <row r="45" spans="6:11" x14ac:dyDescent="0.3">
      <c r="G45" s="31"/>
      <c r="H45" s="31"/>
      <c r="I45" s="31"/>
      <c r="J45" s="31"/>
      <c r="K45" s="31"/>
    </row>
    <row r="46" spans="6:11" x14ac:dyDescent="0.3">
      <c r="G46" s="31"/>
      <c r="H46" s="31"/>
      <c r="I46" s="31"/>
      <c r="J46" s="31"/>
      <c r="K46" s="31"/>
    </row>
    <row r="47" spans="6:11" x14ac:dyDescent="0.3">
      <c r="G47" s="31"/>
      <c r="H47" s="31"/>
      <c r="I47" s="31"/>
      <c r="J47" s="31"/>
      <c r="K47" s="31"/>
    </row>
    <row r="48" spans="6:11" x14ac:dyDescent="0.3">
      <c r="G48" s="31"/>
      <c r="H48" s="31"/>
      <c r="I48" s="31"/>
      <c r="J48" s="31"/>
      <c r="K48" s="31"/>
    </row>
    <row r="49" spans="7:11" x14ac:dyDescent="0.3">
      <c r="G49" s="31"/>
      <c r="H49" s="31"/>
      <c r="I49" s="31"/>
      <c r="J49" s="31"/>
      <c r="K49" s="31"/>
    </row>
    <row r="50" spans="7:11" x14ac:dyDescent="0.3">
      <c r="G50" s="31"/>
      <c r="H50" s="31"/>
      <c r="I50" s="31"/>
      <c r="J50" s="31"/>
      <c r="K50" s="31"/>
    </row>
    <row r="51" spans="7:11" x14ac:dyDescent="0.3">
      <c r="G51" s="31"/>
      <c r="H51" s="31"/>
      <c r="I51" s="31"/>
      <c r="J51" s="31"/>
      <c r="K51" s="31"/>
    </row>
    <row r="52" spans="7:11" x14ac:dyDescent="0.3">
      <c r="G52" s="31"/>
      <c r="H52" s="31"/>
      <c r="I52" s="31"/>
      <c r="J52" s="31"/>
      <c r="K52" s="31"/>
    </row>
    <row r="53" spans="7:11" x14ac:dyDescent="0.3">
      <c r="G53" s="31"/>
      <c r="H53" s="31"/>
      <c r="I53" s="31"/>
      <c r="J53" s="31"/>
      <c r="K53" s="31"/>
    </row>
    <row r="54" spans="7:11" x14ac:dyDescent="0.3">
      <c r="G54" s="31"/>
      <c r="H54" s="31"/>
      <c r="I54" s="31"/>
      <c r="J54" s="31"/>
      <c r="K54" s="31"/>
    </row>
    <row r="55" spans="7:11" x14ac:dyDescent="0.3">
      <c r="G55" s="31"/>
      <c r="H55" s="31"/>
      <c r="I55" s="31"/>
      <c r="J55" s="31"/>
      <c r="K55" s="31"/>
    </row>
    <row r="56" spans="7:11" x14ac:dyDescent="0.3">
      <c r="G56" s="31"/>
      <c r="H56" s="31"/>
      <c r="I56" s="31"/>
      <c r="J56" s="31"/>
      <c r="K56" s="31"/>
    </row>
    <row r="57" spans="7:11" x14ac:dyDescent="0.3">
      <c r="G57" s="31"/>
      <c r="H57" s="31"/>
      <c r="I57" s="31"/>
      <c r="J57" s="31"/>
      <c r="K57" s="31"/>
    </row>
    <row r="58" spans="7:11" x14ac:dyDescent="0.3">
      <c r="G58" s="31"/>
      <c r="H58" s="31"/>
      <c r="I58" s="31"/>
      <c r="J58" s="31"/>
      <c r="K58" s="31"/>
    </row>
    <row r="59" spans="7:11" x14ac:dyDescent="0.3">
      <c r="G59" s="31"/>
      <c r="H59" s="31"/>
      <c r="I59" s="31"/>
      <c r="J59" s="31"/>
      <c r="K59" s="31"/>
    </row>
    <row r="60" spans="7:11" x14ac:dyDescent="0.3">
      <c r="G60" s="31"/>
      <c r="H60" s="31"/>
      <c r="I60" s="31"/>
      <c r="J60" s="31"/>
      <c r="K60" s="31"/>
    </row>
    <row r="61" spans="7:11" x14ac:dyDescent="0.3">
      <c r="G61" s="31"/>
      <c r="H61" s="31"/>
      <c r="I61" s="31"/>
      <c r="J61" s="31"/>
      <c r="K61" s="31"/>
    </row>
    <row r="62" spans="7:11" x14ac:dyDescent="0.3">
      <c r="G62" s="31"/>
      <c r="H62" s="31"/>
      <c r="I62" s="31"/>
      <c r="J62" s="31"/>
      <c r="K62" s="31"/>
    </row>
    <row r="63" spans="7:11" x14ac:dyDescent="0.3">
      <c r="G63" s="31"/>
      <c r="H63" s="31"/>
      <c r="I63" s="31"/>
      <c r="J63" s="31"/>
      <c r="K63" s="31"/>
    </row>
    <row r="64" spans="7:11" x14ac:dyDescent="0.3">
      <c r="G64" s="31"/>
      <c r="H64" s="31"/>
      <c r="I64" s="31"/>
      <c r="J64" s="31"/>
      <c r="K64" s="31"/>
    </row>
    <row r="65" spans="7:11" x14ac:dyDescent="0.3">
      <c r="G65" s="31"/>
      <c r="H65" s="31"/>
      <c r="I65" s="31"/>
      <c r="J65" s="31"/>
      <c r="K65" s="31"/>
    </row>
    <row r="66" spans="7:11" x14ac:dyDescent="0.3">
      <c r="G66" s="31"/>
      <c r="H66" s="31"/>
      <c r="I66" s="31"/>
      <c r="J66" s="31"/>
      <c r="K66" s="31"/>
    </row>
    <row r="67" spans="7:11" x14ac:dyDescent="0.3">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I5" sqref="I5"/>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51.19921875" style="4" customWidth="1"/>
    <col min="9" max="9" width="12.296875" style="4" customWidth="1"/>
    <col min="10" max="13" width="10.796875" style="4"/>
    <col min="14" max="14" width="5.69921875" style="4" customWidth="1"/>
    <col min="15" max="18" width="10.796875" style="4"/>
  </cols>
  <sheetData>
    <row r="1" spans="1:18" ht="23.4" x14ac:dyDescent="0.45">
      <c r="A1" s="35" t="s">
        <v>57</v>
      </c>
      <c r="B1" s="35"/>
      <c r="C1" s="35"/>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12</v>
      </c>
      <c r="G3"/>
      <c r="H3"/>
      <c r="I3"/>
      <c r="J3"/>
      <c r="K3"/>
      <c r="L3"/>
      <c r="M3"/>
      <c r="N3"/>
      <c r="O3"/>
      <c r="P3"/>
      <c r="Q3"/>
      <c r="R3"/>
    </row>
    <row r="4" spans="1:18" ht="48" customHeight="1" x14ac:dyDescent="0.3">
      <c r="A4"/>
      <c r="B4" s="1"/>
      <c r="C4" s="1"/>
      <c r="D4" s="1"/>
      <c r="E4"/>
      <c r="F4" s="31" t="s">
        <v>38</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71</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H23" sqref="H23"/>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49.8984375" style="4" customWidth="1"/>
    <col min="9" max="13" width="10.796875" style="4"/>
    <col min="14" max="14" width="5.69921875" style="4" customWidth="1"/>
    <col min="15" max="18" width="10.796875" style="4"/>
  </cols>
  <sheetData>
    <row r="1" spans="1:18" ht="23.4" x14ac:dyDescent="0.45">
      <c r="A1" s="35" t="s">
        <v>57</v>
      </c>
      <c r="B1" s="35"/>
      <c r="C1" s="35"/>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13</v>
      </c>
      <c r="G3"/>
      <c r="H3"/>
      <c r="I3"/>
      <c r="J3"/>
      <c r="K3"/>
      <c r="L3"/>
      <c r="M3"/>
      <c r="N3"/>
      <c r="O3"/>
      <c r="P3"/>
      <c r="Q3"/>
      <c r="R3"/>
    </row>
    <row r="4" spans="1:18" ht="31.95" customHeight="1" x14ac:dyDescent="0.3">
      <c r="A4"/>
      <c r="B4" s="1"/>
      <c r="C4" s="1"/>
      <c r="D4" s="1"/>
      <c r="E4"/>
      <c r="F4" s="31" t="s">
        <v>39</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72</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O11" sqref="O11"/>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41.59765625" style="4" customWidth="1"/>
    <col min="9" max="13" width="10.796875" style="4"/>
    <col min="14" max="14" width="5.69921875" style="4" customWidth="1"/>
    <col min="15" max="18" width="10.796875" style="4"/>
  </cols>
  <sheetData>
    <row r="1" spans="1:18" ht="23.4" x14ac:dyDescent="0.45">
      <c r="A1" s="35" t="s">
        <v>57</v>
      </c>
      <c r="B1" s="35"/>
      <c r="C1" s="35"/>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c r="D3" s="6" t="s">
        <v>26</v>
      </c>
      <c r="E3"/>
      <c r="F3" s="8" t="s">
        <v>14</v>
      </c>
      <c r="G3"/>
      <c r="H3"/>
      <c r="I3"/>
      <c r="J3"/>
      <c r="K3"/>
      <c r="L3"/>
      <c r="M3"/>
      <c r="N3"/>
      <c r="O3"/>
      <c r="P3"/>
      <c r="Q3"/>
      <c r="R3"/>
    </row>
    <row r="4" spans="1:18" ht="48" customHeight="1" x14ac:dyDescent="0.3">
      <c r="A4"/>
      <c r="B4" s="1"/>
      <c r="C4" s="1"/>
      <c r="D4" s="1"/>
      <c r="E4"/>
      <c r="F4" s="31" t="s">
        <v>40</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73</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R12" sqref="R1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15</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74</v>
      </c>
      <c r="D3" s="6" t="s">
        <v>26</v>
      </c>
      <c r="E3"/>
      <c r="F3" s="8" t="s">
        <v>16</v>
      </c>
      <c r="G3"/>
      <c r="H3"/>
      <c r="I3"/>
      <c r="J3"/>
      <c r="K3"/>
      <c r="L3"/>
      <c r="M3"/>
      <c r="N3"/>
      <c r="O3"/>
      <c r="P3"/>
      <c r="Q3"/>
      <c r="R3"/>
    </row>
    <row r="4" spans="1:18" ht="31.95" customHeight="1" x14ac:dyDescent="0.3">
      <c r="A4"/>
      <c r="B4" s="1"/>
      <c r="C4" s="1"/>
      <c r="D4" s="1"/>
      <c r="E4"/>
      <c r="F4" s="31" t="s">
        <v>41</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75</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opLeftCell="A4" workbookViewId="0">
      <selection activeCell="Q11" sqref="Q11"/>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57.19921875" style="4" customWidth="1"/>
    <col min="9" max="9" width="13.59765625" style="4" customWidth="1"/>
    <col min="10" max="13" width="10.796875" style="4"/>
    <col min="14" max="14" width="5.69921875" style="4" customWidth="1"/>
    <col min="15" max="18" width="10.796875" style="4"/>
  </cols>
  <sheetData>
    <row r="1" spans="1:18" ht="23.4" x14ac:dyDescent="0.45">
      <c r="A1" s="35" t="s">
        <v>57</v>
      </c>
      <c r="B1" s="35"/>
      <c r="C1" s="35"/>
      <c r="D1" s="1"/>
      <c r="E1"/>
      <c r="F1" s="7" t="s">
        <v>15</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17</v>
      </c>
      <c r="G3"/>
      <c r="H3"/>
      <c r="I3"/>
      <c r="J3"/>
      <c r="K3"/>
      <c r="L3"/>
      <c r="M3"/>
      <c r="N3"/>
      <c r="O3"/>
      <c r="P3"/>
      <c r="Q3"/>
      <c r="R3"/>
    </row>
    <row r="4" spans="1:18" ht="31.95" customHeight="1" x14ac:dyDescent="0.3">
      <c r="A4"/>
      <c r="B4" s="1"/>
      <c r="C4" s="1"/>
      <c r="D4" s="1"/>
      <c r="E4"/>
      <c r="F4" s="31" t="s">
        <v>42</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76</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ht="14.4" customHeight="1"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O9" sqref="O9"/>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19</v>
      </c>
      <c r="G3"/>
      <c r="H3"/>
      <c r="I3"/>
      <c r="J3"/>
      <c r="K3"/>
      <c r="L3"/>
      <c r="M3"/>
      <c r="N3"/>
      <c r="O3"/>
      <c r="P3"/>
      <c r="Q3"/>
      <c r="R3"/>
    </row>
    <row r="4" spans="1:18" ht="48" customHeight="1" x14ac:dyDescent="0.3">
      <c r="A4"/>
      <c r="B4" s="1"/>
      <c r="C4" s="1"/>
      <c r="D4" s="1"/>
      <c r="E4"/>
      <c r="F4" s="31" t="s">
        <v>43</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77</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I21" sqref="I21"/>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20</v>
      </c>
      <c r="G3"/>
      <c r="H3"/>
      <c r="I3"/>
      <c r="J3"/>
      <c r="K3"/>
      <c r="L3"/>
      <c r="M3"/>
      <c r="N3"/>
      <c r="O3"/>
      <c r="P3"/>
      <c r="Q3"/>
      <c r="R3"/>
    </row>
    <row r="4" spans="1:18" ht="31.95" customHeight="1" x14ac:dyDescent="0.3">
      <c r="A4"/>
      <c r="B4" s="1"/>
      <c r="C4" s="1"/>
      <c r="D4" s="1"/>
      <c r="E4"/>
      <c r="F4" s="31" t="s">
        <v>44</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78</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I19" sqref="I19"/>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14.296875" style="4" customWidth="1"/>
    <col min="9"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21</v>
      </c>
      <c r="G3"/>
      <c r="H3"/>
      <c r="I3"/>
      <c r="J3"/>
      <c r="K3"/>
      <c r="L3"/>
      <c r="M3"/>
      <c r="N3"/>
      <c r="O3"/>
      <c r="P3"/>
      <c r="Q3"/>
      <c r="R3"/>
    </row>
    <row r="4" spans="1:18" ht="31.95" customHeight="1" x14ac:dyDescent="0.3">
      <c r="A4"/>
      <c r="B4" s="1"/>
      <c r="C4" s="1"/>
      <c r="D4" s="1"/>
      <c r="E4"/>
      <c r="F4" s="31" t="s">
        <v>45</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79</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O10" sqref="O10"/>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24.3984375" style="4" customWidth="1"/>
    <col min="9"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74</v>
      </c>
      <c r="C3" s="6" t="s">
        <v>26</v>
      </c>
      <c r="D3" s="6"/>
      <c r="E3"/>
      <c r="F3" s="8" t="s">
        <v>22</v>
      </c>
      <c r="G3"/>
      <c r="H3"/>
      <c r="I3"/>
      <c r="J3"/>
      <c r="K3"/>
      <c r="L3"/>
      <c r="M3"/>
      <c r="N3"/>
      <c r="O3"/>
      <c r="P3"/>
      <c r="Q3"/>
      <c r="R3"/>
    </row>
    <row r="4" spans="1:18" ht="31.95" customHeight="1" x14ac:dyDescent="0.3">
      <c r="A4"/>
      <c r="B4" s="1"/>
      <c r="C4" s="1"/>
      <c r="D4" s="1"/>
      <c r="E4"/>
      <c r="F4" s="31" t="s">
        <v>46</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80</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J8" sqref="J8:M27"/>
    </sheetView>
  </sheetViews>
  <sheetFormatPr defaultColWidth="10.796875" defaultRowHeight="15.6" x14ac:dyDescent="0.3"/>
  <cols>
    <col min="1" max="1" width="10.796875" style="4"/>
    <col min="2" max="4" width="3.69921875" style="5" customWidth="1"/>
    <col min="5" max="5" width="3" style="4" customWidth="1"/>
    <col min="6" max="8" width="10.796875" style="4"/>
    <col min="9" max="9" width="53.796875" style="4" customWidth="1"/>
    <col min="10" max="13" width="10.796875" style="4"/>
    <col min="14" max="14" width="5.69921875" style="4" customWidth="1"/>
    <col min="15" max="16384" width="10.796875" style="4"/>
  </cols>
  <sheetData>
    <row r="1" spans="1:16" customFormat="1" ht="23.4" x14ac:dyDescent="0.45">
      <c r="A1" s="35" t="s">
        <v>57</v>
      </c>
      <c r="B1" s="35"/>
      <c r="C1" s="35"/>
      <c r="D1" s="1"/>
      <c r="F1" s="7" t="s">
        <v>1</v>
      </c>
    </row>
    <row r="2" spans="1:16" customFormat="1" x14ac:dyDescent="0.3">
      <c r="B2" s="1" t="s">
        <v>23</v>
      </c>
      <c r="C2" s="1" t="s">
        <v>24</v>
      </c>
      <c r="D2" s="1" t="s">
        <v>25</v>
      </c>
    </row>
    <row r="3" spans="1:16" customFormat="1" ht="18" x14ac:dyDescent="0.35">
      <c r="B3" s="6" t="s">
        <v>29</v>
      </c>
      <c r="C3" s="6"/>
      <c r="D3" s="6"/>
      <c r="F3" s="8" t="s">
        <v>2</v>
      </c>
    </row>
    <row r="4" spans="1:16" customFormat="1" ht="31.95" customHeight="1" x14ac:dyDescent="0.3">
      <c r="B4" s="1"/>
      <c r="C4" s="1"/>
      <c r="D4" s="1"/>
      <c r="F4" s="31" t="s">
        <v>28</v>
      </c>
      <c r="G4" s="31"/>
      <c r="H4" s="31"/>
      <c r="I4" s="31"/>
      <c r="J4" s="31"/>
      <c r="K4" s="31"/>
      <c r="L4" s="31"/>
      <c r="M4" s="31"/>
      <c r="N4" s="31"/>
    </row>
    <row r="5" spans="1:16" customFormat="1" x14ac:dyDescent="0.3">
      <c r="B5" s="1"/>
      <c r="C5" s="1"/>
      <c r="D5" s="1"/>
    </row>
    <row r="6" spans="1:16" ht="18" x14ac:dyDescent="0.35">
      <c r="A6" s="18"/>
      <c r="B6" s="19" t="s">
        <v>30</v>
      </c>
      <c r="C6" s="19"/>
      <c r="D6" s="19"/>
      <c r="E6" s="19"/>
      <c r="F6" s="19"/>
      <c r="G6" s="18"/>
      <c r="H6" s="18"/>
      <c r="I6" s="18"/>
      <c r="J6" s="18"/>
      <c r="K6" s="18"/>
      <c r="L6" s="18"/>
      <c r="M6" s="18"/>
      <c r="N6" s="18"/>
      <c r="O6" s="18"/>
      <c r="P6" s="18"/>
    </row>
    <row r="7" spans="1:16" ht="16.05" customHeight="1"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36" t="s">
        <v>63</v>
      </c>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t="s">
        <v>26</v>
      </c>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row r="30" spans="1:16" x14ac:dyDescent="0.3">
      <c r="A30" s="20"/>
      <c r="B30" s="23"/>
      <c r="C30" s="23"/>
      <c r="D30" s="23"/>
      <c r="E30" s="23"/>
      <c r="F30" s="23"/>
      <c r="G30" s="20"/>
      <c r="H30" s="20"/>
      <c r="I30" s="20"/>
      <c r="J30" s="20"/>
      <c r="K30" s="20"/>
      <c r="L30" s="20"/>
      <c r="M30" s="20"/>
      <c r="N30" s="20"/>
      <c r="O30" s="20"/>
      <c r="P30" s="20"/>
    </row>
    <row r="31" spans="1:16" x14ac:dyDescent="0.3">
      <c r="A31" s="20"/>
      <c r="B31" s="24"/>
      <c r="C31" s="24"/>
      <c r="D31" s="24"/>
      <c r="E31" s="24"/>
      <c r="F31" s="24"/>
      <c r="G31" s="24"/>
      <c r="H31" s="24"/>
      <c r="I31" s="24"/>
      <c r="J31" s="24"/>
      <c r="K31" s="24"/>
      <c r="L31" s="24"/>
      <c r="M31" s="24"/>
      <c r="N31" s="24"/>
      <c r="O31" s="24"/>
      <c r="P31" s="24"/>
    </row>
    <row r="32" spans="1:16" x14ac:dyDescent="0.3">
      <c r="A32" s="20"/>
      <c r="B32" s="24"/>
      <c r="C32" s="24"/>
      <c r="D32" s="24"/>
      <c r="E32" s="24"/>
      <c r="F32" s="24"/>
      <c r="G32" s="24"/>
      <c r="H32" s="24"/>
      <c r="I32" s="24"/>
      <c r="J32" s="20"/>
      <c r="K32" s="20"/>
      <c r="L32" s="20"/>
      <c r="M32" s="20"/>
      <c r="N32" s="20"/>
      <c r="O32" s="20"/>
      <c r="P32" s="20"/>
    </row>
    <row r="33" spans="1:16" x14ac:dyDescent="0.3">
      <c r="A33" s="20"/>
      <c r="B33" s="24"/>
      <c r="C33" s="24"/>
      <c r="D33" s="24"/>
      <c r="E33" s="24"/>
      <c r="F33" s="24"/>
      <c r="G33" s="24"/>
      <c r="H33" s="24"/>
      <c r="I33" s="24"/>
      <c r="J33" s="24"/>
      <c r="K33" s="24"/>
      <c r="L33" s="20"/>
      <c r="M33" s="20"/>
      <c r="N33" s="20"/>
      <c r="O33" s="20"/>
      <c r="P33" s="20"/>
    </row>
    <row r="34" spans="1:16" x14ac:dyDescent="0.3">
      <c r="A34" s="20"/>
      <c r="B34" s="24"/>
      <c r="C34" s="21"/>
      <c r="D34" s="21"/>
      <c r="E34" s="20"/>
      <c r="F34" s="20"/>
      <c r="G34" s="20"/>
      <c r="H34" s="20"/>
      <c r="I34" s="20"/>
      <c r="J34" s="20"/>
      <c r="K34" s="20"/>
      <c r="L34" s="20"/>
      <c r="M34" s="20"/>
      <c r="N34" s="20"/>
      <c r="O34" s="20"/>
      <c r="P34" s="20"/>
    </row>
    <row r="35" spans="1:16" x14ac:dyDescent="0.3">
      <c r="A35" s="20"/>
      <c r="B35" s="24"/>
      <c r="C35" s="24"/>
      <c r="D35" s="24"/>
      <c r="E35" s="24"/>
      <c r="F35" s="24"/>
      <c r="G35" s="24"/>
      <c r="H35" s="24"/>
      <c r="I35" s="24"/>
      <c r="J35" s="24"/>
      <c r="K35" s="24"/>
      <c r="L35" s="24"/>
      <c r="M35" s="20"/>
      <c r="N35" s="20"/>
      <c r="O35" s="20"/>
      <c r="P35" s="20"/>
    </row>
    <row r="36" spans="1:16" x14ac:dyDescent="0.3">
      <c r="A36" s="20"/>
      <c r="B36" s="24"/>
      <c r="C36" s="21"/>
      <c r="D36" s="21"/>
      <c r="E36" s="20"/>
      <c r="F36" s="20"/>
      <c r="G36" s="20"/>
      <c r="H36" s="20"/>
      <c r="I36" s="20"/>
      <c r="J36" s="20"/>
      <c r="K36" s="20"/>
      <c r="L36" s="20"/>
      <c r="M36" s="20"/>
      <c r="N36" s="20"/>
      <c r="O36" s="20"/>
      <c r="P36" s="20"/>
    </row>
    <row r="37" spans="1:16" x14ac:dyDescent="0.3">
      <c r="A37" s="20"/>
      <c r="B37" s="24"/>
      <c r="C37" s="24"/>
      <c r="D37" s="24"/>
      <c r="E37" s="24"/>
      <c r="F37" s="24"/>
      <c r="G37" s="24"/>
      <c r="H37" s="24"/>
      <c r="I37" s="20"/>
      <c r="J37" s="20"/>
      <c r="K37" s="20"/>
      <c r="L37" s="20"/>
      <c r="M37" s="20"/>
      <c r="N37" s="20"/>
      <c r="O37" s="20"/>
      <c r="P37" s="20"/>
    </row>
    <row r="38" spans="1:16" x14ac:dyDescent="0.3">
      <c r="A38" s="20"/>
      <c r="B38" s="21"/>
      <c r="C38" s="21"/>
      <c r="D38" s="21"/>
      <c r="E38" s="20"/>
      <c r="F38" s="20"/>
      <c r="G38" s="20"/>
      <c r="H38" s="20"/>
      <c r="I38" s="20"/>
      <c r="J38" s="20"/>
      <c r="K38" s="20"/>
      <c r="L38" s="20"/>
      <c r="M38" s="20"/>
      <c r="N38" s="20"/>
      <c r="O38" s="20"/>
      <c r="P38" s="20"/>
    </row>
    <row r="39" spans="1:16" x14ac:dyDescent="0.3">
      <c r="A39" s="20"/>
      <c r="B39" s="21"/>
      <c r="C39" s="21"/>
      <c r="D39" s="21"/>
      <c r="E39" s="20"/>
      <c r="F39" s="20"/>
      <c r="G39" s="20"/>
      <c r="H39" s="20"/>
      <c r="I39" s="20"/>
      <c r="J39" s="20"/>
      <c r="K39" s="20"/>
      <c r="L39" s="20"/>
      <c r="M39" s="20"/>
      <c r="N39" s="20"/>
      <c r="O39" s="20"/>
      <c r="P39" s="20"/>
    </row>
    <row r="40" spans="1:16" x14ac:dyDescent="0.3">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O16" sqref="O16"/>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6" ht="23.4" x14ac:dyDescent="0.45">
      <c r="A1" s="35" t="s">
        <v>57</v>
      </c>
      <c r="B1" s="35"/>
      <c r="C1" s="35"/>
      <c r="D1" s="1"/>
      <c r="E1"/>
      <c r="F1" s="7" t="s">
        <v>1</v>
      </c>
      <c r="G1"/>
      <c r="H1"/>
      <c r="I1"/>
      <c r="J1"/>
      <c r="K1"/>
      <c r="L1"/>
      <c r="M1"/>
      <c r="N1"/>
      <c r="O1"/>
    </row>
    <row r="2" spans="1:16" x14ac:dyDescent="0.3">
      <c r="A2"/>
      <c r="B2" s="1" t="s">
        <v>23</v>
      </c>
      <c r="C2" s="1" t="s">
        <v>24</v>
      </c>
      <c r="D2" s="1" t="s">
        <v>25</v>
      </c>
      <c r="E2"/>
      <c r="F2"/>
      <c r="G2"/>
      <c r="H2"/>
      <c r="I2"/>
      <c r="J2"/>
      <c r="K2"/>
      <c r="L2"/>
      <c r="M2"/>
      <c r="N2"/>
      <c r="O2"/>
    </row>
    <row r="3" spans="1:16" ht="18" x14ac:dyDescent="0.35">
      <c r="A3"/>
      <c r="B3" s="6"/>
      <c r="C3" s="6" t="s">
        <v>26</v>
      </c>
      <c r="D3" s="6" t="s">
        <v>29</v>
      </c>
      <c r="E3"/>
      <c r="F3" s="8" t="s">
        <v>3</v>
      </c>
      <c r="G3"/>
      <c r="H3"/>
      <c r="I3"/>
      <c r="J3"/>
      <c r="K3"/>
      <c r="L3"/>
      <c r="M3"/>
      <c r="N3"/>
      <c r="O3"/>
    </row>
    <row r="4" spans="1:16" ht="48" customHeight="1" x14ac:dyDescent="0.3">
      <c r="A4"/>
      <c r="B4" s="1"/>
      <c r="C4" s="1"/>
      <c r="D4" s="1"/>
      <c r="E4"/>
      <c r="F4" s="31" t="s">
        <v>31</v>
      </c>
      <c r="G4" s="31"/>
      <c r="H4" s="31"/>
      <c r="I4" s="31"/>
      <c r="J4" s="31"/>
      <c r="K4" s="31"/>
      <c r="L4" s="31"/>
      <c r="M4" s="31"/>
      <c r="N4" s="31"/>
      <c r="O4"/>
    </row>
    <row r="5" spans="1:16" x14ac:dyDescent="0.3">
      <c r="A5"/>
      <c r="B5" s="1"/>
      <c r="C5" s="1"/>
      <c r="D5" s="1"/>
      <c r="E5"/>
      <c r="F5"/>
      <c r="G5"/>
      <c r="H5"/>
      <c r="I5"/>
      <c r="J5"/>
      <c r="K5"/>
      <c r="L5"/>
      <c r="M5"/>
      <c r="N5"/>
      <c r="O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36" t="s">
        <v>64</v>
      </c>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18.19921875" style="4" customWidth="1"/>
    <col min="9" max="13" width="10.796875" style="4"/>
    <col min="14" max="14" width="5.69921875" style="4" customWidth="1"/>
    <col min="15" max="16" width="10.796875" style="4"/>
  </cols>
  <sheetData>
    <row r="1" spans="1:16" ht="23.4" x14ac:dyDescent="0.45">
      <c r="A1" s="35" t="s">
        <v>57</v>
      </c>
      <c r="B1" s="35"/>
      <c r="C1" s="35"/>
      <c r="D1" s="1"/>
      <c r="E1"/>
      <c r="F1" s="7" t="s">
        <v>1</v>
      </c>
      <c r="G1"/>
      <c r="H1"/>
      <c r="I1"/>
      <c r="J1"/>
      <c r="K1"/>
      <c r="L1"/>
      <c r="M1"/>
      <c r="N1"/>
      <c r="O1"/>
      <c r="P1"/>
    </row>
    <row r="2" spans="1:16" x14ac:dyDescent="0.3">
      <c r="A2"/>
      <c r="B2" s="1" t="s">
        <v>23</v>
      </c>
      <c r="C2" s="1" t="s">
        <v>24</v>
      </c>
      <c r="D2" s="1" t="s">
        <v>25</v>
      </c>
      <c r="E2"/>
      <c r="F2"/>
      <c r="G2"/>
      <c r="H2"/>
      <c r="I2"/>
      <c r="J2"/>
      <c r="K2"/>
      <c r="L2"/>
      <c r="M2"/>
      <c r="N2"/>
      <c r="O2"/>
      <c r="P2"/>
    </row>
    <row r="3" spans="1:16" ht="18" x14ac:dyDescent="0.35">
      <c r="A3"/>
      <c r="B3" s="6" t="s">
        <v>29</v>
      </c>
      <c r="C3" s="6" t="s">
        <v>26</v>
      </c>
      <c r="D3" s="6" t="s">
        <v>26</v>
      </c>
      <c r="E3"/>
      <c r="F3" s="8" t="s">
        <v>4</v>
      </c>
      <c r="G3"/>
      <c r="H3"/>
      <c r="I3"/>
      <c r="J3"/>
      <c r="K3"/>
      <c r="L3"/>
      <c r="M3"/>
      <c r="N3"/>
      <c r="O3"/>
      <c r="P3"/>
    </row>
    <row r="4" spans="1:16" ht="48" customHeight="1" x14ac:dyDescent="0.3">
      <c r="A4"/>
      <c r="B4" s="1"/>
      <c r="C4" s="1"/>
      <c r="D4" s="1"/>
      <c r="E4"/>
      <c r="F4" s="31" t="s">
        <v>32</v>
      </c>
      <c r="G4" s="31"/>
      <c r="H4" s="31"/>
      <c r="I4" s="31"/>
      <c r="J4" s="31"/>
      <c r="K4" s="31"/>
      <c r="L4" s="31"/>
      <c r="M4" s="31"/>
      <c r="N4" s="31"/>
      <c r="O4"/>
      <c r="P4"/>
    </row>
    <row r="5" spans="1:16" x14ac:dyDescent="0.3">
      <c r="A5"/>
      <c r="B5" s="1"/>
      <c r="C5" s="1"/>
      <c r="D5" s="1"/>
      <c r="E5"/>
      <c r="F5"/>
      <c r="G5"/>
      <c r="H5"/>
      <c r="I5"/>
      <c r="J5"/>
      <c r="K5"/>
      <c r="L5"/>
      <c r="M5"/>
      <c r="N5"/>
      <c r="O5"/>
      <c r="P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36" t="s">
        <v>65</v>
      </c>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Q15" sqref="Q15"/>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41.796875" style="4" customWidth="1"/>
    <col min="9" max="13" width="10.796875" style="4"/>
    <col min="14" max="14" width="5.69921875" style="4" customWidth="1"/>
    <col min="15" max="18" width="10.796875" style="4"/>
  </cols>
  <sheetData>
    <row r="1" spans="1:18" ht="23.4" x14ac:dyDescent="0.45">
      <c r="A1" s="35" t="s">
        <v>57</v>
      </c>
      <c r="B1" s="35"/>
      <c r="C1" s="35"/>
      <c r="D1" s="1"/>
      <c r="E1"/>
      <c r="F1" s="7" t="s">
        <v>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5</v>
      </c>
      <c r="G3"/>
      <c r="H3"/>
      <c r="I3"/>
      <c r="J3"/>
      <c r="K3"/>
      <c r="L3"/>
      <c r="M3"/>
      <c r="N3"/>
      <c r="O3"/>
      <c r="P3"/>
      <c r="Q3"/>
      <c r="R3"/>
    </row>
    <row r="4" spans="1:18" ht="31.95" customHeight="1" x14ac:dyDescent="0.3">
      <c r="A4"/>
      <c r="B4" s="1"/>
      <c r="C4" s="1"/>
      <c r="D4" s="1"/>
      <c r="E4"/>
      <c r="F4" s="31" t="s">
        <v>33</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66</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24.3984375" style="4" customWidth="1"/>
    <col min="9" max="13" width="10.796875" style="4"/>
    <col min="14" max="14" width="5.69921875" style="4" customWidth="1"/>
    <col min="15" max="17" width="10.796875" style="4"/>
  </cols>
  <sheetData>
    <row r="1" spans="1:17" ht="23.4" x14ac:dyDescent="0.45">
      <c r="A1" s="35" t="s">
        <v>57</v>
      </c>
      <c r="B1" s="35"/>
      <c r="C1" s="35"/>
      <c r="D1" s="1"/>
      <c r="E1"/>
      <c r="F1" s="7" t="s">
        <v>6</v>
      </c>
      <c r="G1"/>
      <c r="H1"/>
      <c r="I1"/>
      <c r="J1"/>
      <c r="K1"/>
      <c r="L1"/>
      <c r="M1"/>
      <c r="N1"/>
      <c r="O1"/>
      <c r="P1"/>
      <c r="Q1"/>
    </row>
    <row r="2" spans="1:17" x14ac:dyDescent="0.3">
      <c r="A2"/>
      <c r="B2" s="1" t="s">
        <v>23</v>
      </c>
      <c r="C2" s="1" t="s">
        <v>24</v>
      </c>
      <c r="D2" s="1" t="s">
        <v>25</v>
      </c>
      <c r="E2"/>
      <c r="F2"/>
      <c r="G2"/>
      <c r="H2"/>
      <c r="I2"/>
      <c r="J2"/>
      <c r="K2"/>
      <c r="L2"/>
      <c r="M2"/>
      <c r="N2"/>
      <c r="O2"/>
      <c r="P2"/>
      <c r="Q2"/>
    </row>
    <row r="3" spans="1:17" ht="18" x14ac:dyDescent="0.35">
      <c r="A3"/>
      <c r="B3" s="6" t="s">
        <v>29</v>
      </c>
      <c r="C3" s="6" t="s">
        <v>26</v>
      </c>
      <c r="D3" s="6"/>
      <c r="E3"/>
      <c r="F3" s="8" t="s">
        <v>7</v>
      </c>
      <c r="G3"/>
      <c r="H3"/>
      <c r="I3"/>
      <c r="J3"/>
      <c r="K3"/>
      <c r="L3"/>
      <c r="M3"/>
      <c r="N3"/>
      <c r="O3"/>
      <c r="P3"/>
      <c r="Q3"/>
    </row>
    <row r="4" spans="1:17" ht="48" customHeight="1" x14ac:dyDescent="0.3">
      <c r="A4"/>
      <c r="B4" s="1"/>
      <c r="C4" s="1"/>
      <c r="D4" s="1"/>
      <c r="E4"/>
      <c r="F4" s="31" t="s">
        <v>34</v>
      </c>
      <c r="G4" s="31"/>
      <c r="H4" s="31"/>
      <c r="I4" s="31"/>
      <c r="J4" s="31"/>
      <c r="K4" s="31"/>
      <c r="L4" s="31"/>
      <c r="M4" s="31"/>
      <c r="N4" s="31"/>
      <c r="O4"/>
      <c r="P4"/>
      <c r="Q4"/>
    </row>
    <row r="5" spans="1:17" x14ac:dyDescent="0.3">
      <c r="A5"/>
      <c r="B5" s="1"/>
      <c r="C5" s="1"/>
      <c r="D5" s="1"/>
      <c r="E5"/>
      <c r="F5"/>
      <c r="G5"/>
      <c r="H5"/>
      <c r="I5"/>
      <c r="J5"/>
      <c r="K5"/>
      <c r="L5"/>
      <c r="M5"/>
      <c r="N5"/>
      <c r="O5"/>
      <c r="P5"/>
      <c r="Q5"/>
    </row>
    <row r="6" spans="1:17" ht="18" x14ac:dyDescent="0.35">
      <c r="A6" s="18"/>
      <c r="B6" s="19" t="s">
        <v>30</v>
      </c>
      <c r="C6" s="19"/>
      <c r="D6" s="19"/>
      <c r="E6" s="19"/>
      <c r="F6" s="19"/>
      <c r="G6" s="18"/>
      <c r="H6" s="18"/>
      <c r="I6" s="18"/>
      <c r="J6" s="18"/>
      <c r="K6" s="18"/>
      <c r="L6" s="18"/>
      <c r="M6" s="18"/>
      <c r="N6" s="18"/>
      <c r="O6" s="18"/>
      <c r="P6" s="18"/>
      <c r="Q6"/>
    </row>
    <row r="7" spans="1:17" x14ac:dyDescent="0.3">
      <c r="A7" s="20"/>
      <c r="B7" s="21"/>
      <c r="C7" s="21"/>
      <c r="D7" s="21"/>
      <c r="E7" s="20"/>
      <c r="F7" s="20"/>
      <c r="G7" s="20"/>
      <c r="H7" s="20"/>
      <c r="I7" s="20"/>
      <c r="J7" s="20" t="s">
        <v>55</v>
      </c>
      <c r="K7" s="20"/>
      <c r="L7" s="20"/>
      <c r="M7" s="20"/>
      <c r="N7" s="20"/>
      <c r="O7" s="20"/>
      <c r="P7" s="20"/>
    </row>
    <row r="8" spans="1:17" x14ac:dyDescent="0.3">
      <c r="A8" s="20"/>
      <c r="B8" s="22"/>
      <c r="C8" s="22"/>
      <c r="D8" s="22"/>
      <c r="E8" s="22"/>
      <c r="F8" s="22"/>
      <c r="G8" s="22"/>
      <c r="H8" s="22"/>
      <c r="I8" s="20"/>
      <c r="J8" s="36" t="s">
        <v>67</v>
      </c>
      <c r="K8" s="36"/>
      <c r="L8" s="36"/>
      <c r="M8" s="36"/>
      <c r="N8" s="20"/>
      <c r="O8" s="20"/>
      <c r="P8" s="20"/>
    </row>
    <row r="9" spans="1:17" x14ac:dyDescent="0.3">
      <c r="A9" s="20"/>
      <c r="B9" s="22"/>
      <c r="C9" s="22"/>
      <c r="D9" s="22"/>
      <c r="E9" s="22"/>
      <c r="F9" s="22"/>
      <c r="G9" s="22"/>
      <c r="H9" s="22"/>
      <c r="I9" s="20"/>
      <c r="J9" s="36"/>
      <c r="K9" s="36"/>
      <c r="L9" s="36"/>
      <c r="M9" s="36"/>
      <c r="N9" s="20"/>
      <c r="O9" s="20"/>
      <c r="P9" s="20"/>
    </row>
    <row r="10" spans="1:17" x14ac:dyDescent="0.3">
      <c r="A10" s="20"/>
      <c r="B10" s="22"/>
      <c r="C10" s="22"/>
      <c r="D10" s="22"/>
      <c r="E10" s="22"/>
      <c r="F10" s="22"/>
      <c r="G10" s="22"/>
      <c r="H10" s="22"/>
      <c r="I10" s="20"/>
      <c r="J10" s="36"/>
      <c r="K10" s="36"/>
      <c r="L10" s="36"/>
      <c r="M10" s="36"/>
      <c r="N10" s="20"/>
      <c r="O10" s="20"/>
      <c r="P10" s="20"/>
    </row>
    <row r="11" spans="1:17" x14ac:dyDescent="0.3">
      <c r="A11" s="20"/>
      <c r="B11" s="22"/>
      <c r="C11" s="22"/>
      <c r="D11" s="22"/>
      <c r="E11" s="22"/>
      <c r="F11" s="22"/>
      <c r="G11" s="22"/>
      <c r="H11" s="22"/>
      <c r="I11" s="20"/>
      <c r="J11" s="36"/>
      <c r="K11" s="36"/>
      <c r="L11" s="36"/>
      <c r="M11" s="36"/>
      <c r="N11" s="20"/>
      <c r="O11" s="20"/>
      <c r="P11" s="20"/>
    </row>
    <row r="12" spans="1:17" x14ac:dyDescent="0.3">
      <c r="A12" s="20"/>
      <c r="B12" s="22"/>
      <c r="C12" s="22"/>
      <c r="D12" s="22"/>
      <c r="E12" s="22"/>
      <c r="F12" s="22"/>
      <c r="G12" s="22"/>
      <c r="H12" s="22"/>
      <c r="I12" s="20"/>
      <c r="J12" s="36"/>
      <c r="K12" s="36"/>
      <c r="L12" s="36"/>
      <c r="M12" s="36"/>
      <c r="N12" s="20"/>
      <c r="O12" s="20"/>
      <c r="P12" s="20"/>
    </row>
    <row r="13" spans="1:17" x14ac:dyDescent="0.3">
      <c r="A13" s="20"/>
      <c r="B13" s="22"/>
      <c r="C13" s="22"/>
      <c r="D13" s="22"/>
      <c r="E13" s="22"/>
      <c r="F13" s="22"/>
      <c r="G13" s="22"/>
      <c r="H13" s="22"/>
      <c r="I13" s="20"/>
      <c r="J13" s="36"/>
      <c r="K13" s="36"/>
      <c r="L13" s="36"/>
      <c r="M13" s="36"/>
      <c r="N13" s="20"/>
      <c r="O13" s="20"/>
      <c r="P13" s="20"/>
    </row>
    <row r="14" spans="1:17" x14ac:dyDescent="0.3">
      <c r="A14" s="20"/>
      <c r="B14" s="22"/>
      <c r="C14" s="22"/>
      <c r="D14" s="22"/>
      <c r="E14" s="22"/>
      <c r="F14" s="22"/>
      <c r="G14" s="22"/>
      <c r="H14" s="22"/>
      <c r="I14" s="20"/>
      <c r="J14" s="36"/>
      <c r="K14" s="36"/>
      <c r="L14" s="36"/>
      <c r="M14" s="36"/>
      <c r="N14" s="20"/>
      <c r="O14" s="20"/>
      <c r="P14" s="20"/>
    </row>
    <row r="15" spans="1:17" x14ac:dyDescent="0.3">
      <c r="A15" s="20"/>
      <c r="B15" s="22"/>
      <c r="C15" s="22"/>
      <c r="D15" s="22"/>
      <c r="E15" s="22"/>
      <c r="F15" s="22"/>
      <c r="G15" s="22"/>
      <c r="H15" s="22"/>
      <c r="I15" s="20"/>
      <c r="J15" s="36"/>
      <c r="K15" s="36"/>
      <c r="L15" s="36"/>
      <c r="M15" s="36"/>
      <c r="N15" s="20"/>
      <c r="O15" s="20"/>
      <c r="P15" s="20"/>
    </row>
    <row r="16" spans="1:17"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26.19921875" style="4" customWidth="1"/>
    <col min="9" max="13" width="10.796875" style="4"/>
    <col min="14" max="14" width="5.69921875" style="4" customWidth="1"/>
    <col min="15" max="18" width="10.796875" style="4"/>
  </cols>
  <sheetData>
    <row r="1" spans="1:18" ht="23.4" x14ac:dyDescent="0.45">
      <c r="A1" s="35" t="s">
        <v>57</v>
      </c>
      <c r="B1" s="35"/>
      <c r="C1" s="35"/>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8</v>
      </c>
      <c r="G3"/>
      <c r="H3"/>
      <c r="I3"/>
      <c r="J3"/>
      <c r="K3"/>
      <c r="L3"/>
      <c r="M3"/>
      <c r="N3"/>
      <c r="O3"/>
      <c r="P3"/>
      <c r="Q3"/>
      <c r="R3"/>
    </row>
    <row r="4" spans="1:18" ht="48" customHeight="1" x14ac:dyDescent="0.3">
      <c r="A4"/>
      <c r="B4" s="1"/>
      <c r="C4" s="1"/>
      <c r="D4" s="1"/>
      <c r="E4"/>
      <c r="F4" s="31" t="s">
        <v>35</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68</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7" width="10.796875" style="4"/>
    <col min="8" max="8" width="35.69921875" style="4" customWidth="1"/>
    <col min="9" max="13" width="10.796875" style="4"/>
    <col min="14" max="14" width="5.69921875" style="4" customWidth="1"/>
    <col min="15" max="18" width="10.796875" style="4"/>
  </cols>
  <sheetData>
    <row r="1" spans="1:18" ht="23.4" x14ac:dyDescent="0.45">
      <c r="A1" s="35" t="s">
        <v>57</v>
      </c>
      <c r="B1" s="35"/>
      <c r="C1" s="35"/>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9</v>
      </c>
      <c r="G3"/>
      <c r="H3"/>
      <c r="I3"/>
      <c r="J3"/>
      <c r="K3"/>
      <c r="L3"/>
      <c r="M3"/>
      <c r="N3"/>
      <c r="O3"/>
      <c r="P3"/>
      <c r="Q3"/>
      <c r="R3"/>
    </row>
    <row r="4" spans="1:18" ht="48" customHeight="1" x14ac:dyDescent="0.3">
      <c r="A4"/>
      <c r="B4" s="1"/>
      <c r="C4" s="1"/>
      <c r="D4" s="1"/>
      <c r="E4"/>
      <c r="F4" s="31" t="s">
        <v>36</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69</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P9" sqref="P9"/>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10</v>
      </c>
      <c r="G3"/>
      <c r="H3"/>
      <c r="I3"/>
      <c r="J3"/>
      <c r="K3"/>
      <c r="L3"/>
      <c r="M3"/>
      <c r="N3"/>
      <c r="O3"/>
      <c r="P3"/>
      <c r="Q3"/>
      <c r="R3"/>
    </row>
    <row r="4" spans="1:18" ht="31.95" customHeight="1" x14ac:dyDescent="0.3">
      <c r="A4"/>
      <c r="B4" s="1"/>
      <c r="C4" s="1"/>
      <c r="D4" s="1"/>
      <c r="E4"/>
      <c r="F4" s="31" t="s">
        <v>37</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70</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pedro.costa</cp:lastModifiedBy>
  <dcterms:created xsi:type="dcterms:W3CDTF">2019-09-06T11:16:57Z</dcterms:created>
  <dcterms:modified xsi:type="dcterms:W3CDTF">2025-02-12T14:44:06Z</dcterms:modified>
</cp:coreProperties>
</file>